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68BA4AF9-25DD-44E0-8D73-0FFA4C742F00}" xr6:coauthVersionLast="47" xr6:coauthVersionMax="47" xr10:uidLastSave="{00000000-0000-0000-0000-000000000000}"/>
  <bookViews>
    <workbookView xWindow="-120" yWindow="-120" windowWidth="29040" windowHeight="15720" tabRatio="871"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CO36" i="7" s="1"/>
  <c r="BY36" i="7"/>
  <c r="BE36" i="7"/>
  <c r="AM36" i="7"/>
  <c r="W36" i="7"/>
  <c r="E36" i="7"/>
  <c r="C36" i="7" s="1"/>
  <c r="DG35" i="7"/>
  <c r="CQ35" i="7"/>
  <c r="BY35" i="7"/>
  <c r="BE35" i="7"/>
  <c r="AO35" i="7"/>
  <c r="W35" i="7"/>
  <c r="E35" i="7"/>
  <c r="C35" i="7" s="1"/>
  <c r="DG34" i="7"/>
  <c r="CQ34" i="7"/>
  <c r="BY34" i="7"/>
  <c r="BE34" i="7"/>
  <c r="AO34" i="7"/>
  <c r="W34" i="7"/>
  <c r="E34" i="7"/>
  <c r="C34" i="7" s="1"/>
  <c r="U34" i="7" l="1"/>
  <c r="U35" i="7" s="1"/>
  <c r="U36" i="7" l="1"/>
  <c r="AM34" i="7"/>
  <c r="AM35" i="7" s="1"/>
  <c r="BW34" i="7" l="1"/>
  <c r="BW35" i="7" s="1"/>
  <c r="BW36" i="7" s="1"/>
  <c r="BW37" i="7" s="1"/>
  <c r="BW38" i="7" s="1"/>
  <c r="BW39" i="7" s="1"/>
  <c r="BW40" i="7" s="1"/>
  <c r="BW41" i="7" s="1"/>
  <c r="BW42" i="7" s="1"/>
  <c r="CO34" i="7" s="1"/>
  <c r="CO35" i="7" s="1"/>
</calcChain>
</file>

<file path=xl/sharedStrings.xml><?xml version="1.0" encoding="utf-8"?>
<sst xmlns="http://schemas.openxmlformats.org/spreadsheetml/2006/main" count="1038" uniqueCount="551">
  <si>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</si>
  <si>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</si>
  <si>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</si>
  <si>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</si>
  <si>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</si>
  <si>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</si>
  <si>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</si>
  <si>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</si>
  <si>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</si>
  <si>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</si>
  <si>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</si>
  <si>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</si>
  <si>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</si>
  <si>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</si>
  <si>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</si>
  <si>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５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しかし、公共施設の約5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phoneticPr fontId="5"/>
  </si>
  <si>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</si>
  <si>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</si>
  <si>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</si>
  <si>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</si>
  <si>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</si>
  <si>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</si>
  <si>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</si>
  <si>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</si>
  <si>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</si>
  <si>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</si>
  <si>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</si>
  <si>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</si>
  <si>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</si>
  <si>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</si>
  <si>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</si>
  <si>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</si>
  <si>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</si>
  <si>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</si>
  <si>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</si>
  <si>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</si>
  <si>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</si>
  <si>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</si>
  <si>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</si>
  <si>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</si>
  <si>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</si>
  <si>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</si>
  <si>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</si>
  <si>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</si>
  <si>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</si>
  <si>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</si>
  <si>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</si>
  <si>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</si>
  <si>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</si>
  <si>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</si>
  <si>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</si>
  <si>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</si>
  <si>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</si>
  <si>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</si>
  <si>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</si>
  <si>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</si>
  <si>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</si>
  <si>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</si>
  <si>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</si>
  <si>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</si>
  <si>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</si>
  <si>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</si>
  <si>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</si>
  <si>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</si>
  <si>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</si>
  <si>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</si>
  <si>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</si>
  <si>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</si>
  <si>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</si>
  <si>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</si>
  <si>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</si>
  <si>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</si>
  <si>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</si>
  <si>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</si>
  <si>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</si>
  <si>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</si>
  <si>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</si>
  <si>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</si>
  <si>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</si>
  <si>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</si>
  <si>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</si>
  <si>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</si>
  <si>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</si>
  <si>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4"/>
  </si>
  <si>
    <t>うち日本人(％)</t>
    <phoneticPr fontId="5"/>
  </si>
  <si>
    <t>-1.5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</si>
  <si>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</si>
  <si>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</si>
  <si>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</si>
  <si>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</si>
  <si>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</si>
  <si>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</si>
  <si>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</si>
  <si>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</si>
  <si>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</si>
  <si>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</si>
  <si>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</si>
  <si>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</si>
  <si>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</si>
  <si>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</si>
  <si>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</si>
  <si>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</si>
  <si>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</si>
  <si>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</si>
  <si>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</si>
  <si>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</si>
  <si>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</si>
  <si>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</si>
  <si>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</si>
  <si>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</si>
  <si>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</si>
  <si>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</si>
  <si>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</si>
  <si>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</si>
  <si>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</si>
  <si>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</si>
  <si>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</si>
  <si>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</si>
  <si>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</si>
  <si>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</si>
  <si>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</si>
  <si>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</si>
  <si>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</si>
  <si>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</si>
  <si>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</si>
  <si>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</si>
  <si>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</si>
  <si>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</si>
  <si>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</si>
  <si>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</si>
  <si>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</si>
  <si>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</si>
  <si>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</si>
  <si>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</si>
  <si>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</si>
  <si>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</si>
  <si>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</si>
  <si>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</si>
  <si>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</si>
  <si>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</si>
  <si>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</si>
  <si>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</si>
  <si>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</si>
  <si>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</si>
  <si>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</si>
  <si>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</si>
  <si>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山形県南陽市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</si>
  <si>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</si>
  <si>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</si>
  <si>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</si>
  <si>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</si>
  <si>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</si>
  <si>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</si>
  <si>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</si>
  <si>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</si>
  <si>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</si>
  <si>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</si>
  <si>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</si>
  <si>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</si>
  <si>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</si>
  <si>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</si>
  <si>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</si>
  <si>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</si>
  <si>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</si>
  <si>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</si>
  <si>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</si>
  <si>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</si>
  <si>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</si>
  <si>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</si>
  <si>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</si>
  <si>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</si>
  <si>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</si>
  <si>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</si>
  <si>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</si>
  <si>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</si>
  <si>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</si>
  <si>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</si>
  <si>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</si>
  <si>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</si>
  <si>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</si>
  <si>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</si>
  <si>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</si>
  <si>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</si>
  <si>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</si>
  <si>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</si>
  <si>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</si>
  <si>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</si>
  <si>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</si>
  <si>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</si>
  <si>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</si>
  <si>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</si>
  <si>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</si>
  <si>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</si>
  <si>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</si>
  <si>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</si>
  <si>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</si>
  <si>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</si>
  <si>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</si>
  <si>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</si>
  <si>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</si>
  <si>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</si>
  <si>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</si>
  <si>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</si>
  <si>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</si>
  <si>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</si>
  <si>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</si>
  <si>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</si>
  <si>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</si>
  <si>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</si>
  <si>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</si>
  <si>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</si>
  <si>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</si>
  <si>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</si>
  <si>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</si>
  <si>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</si>
  <si>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</si>
  <si>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</si>
  <si>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</si>
  <si>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</si>
  <si>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</si>
  <si>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</si>
  <si>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</si>
  <si>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</si>
  <si>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</si>
  <si>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</si>
  <si>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</si>
  <si>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</si>
  <si>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</si>
  <si>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</si>
  <si>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</si>
  <si>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</si>
  <si>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</si>
  <si>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</si>
  <si>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</si>
  <si>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</si>
  <si>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</si>
  <si>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</si>
  <si>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</si>
  <si>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</si>
  <si>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</si>
  <si>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</si>
  <si>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</si>
  <si>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</si>
  <si>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</si>
  <si>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</si>
  <si>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</si>
  <si>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</si>
  <si>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</si>
  <si>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</si>
  <si>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</si>
  <si>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</si>
  <si>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</si>
  <si>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</si>
  <si>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</si>
  <si>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</si>
  <si>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</si>
  <si>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</si>
  <si>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</si>
  <si>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</si>
  <si>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</si>
  <si>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</si>
  <si>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</si>
  <si>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</si>
  <si>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</si>
  <si>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</si>
  <si>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</si>
  <si>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</si>
  <si>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</si>
  <si>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</si>
  <si>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</si>
  <si>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</si>
  <si>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</si>
  <si>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</si>
  <si>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</si>
  <si>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</si>
  <si>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</si>
  <si>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</si>
  <si>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</si>
  <si>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</si>
  <si>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</si>
  <si>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</si>
  <si>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</si>
  <si>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</si>
  <si>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</si>
  <si>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</si>
  <si>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</si>
  <si>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</si>
  <si>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</si>
  <si>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</si>
  <si>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</si>
  <si>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</si>
  <si>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</si>
  <si>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</si>
  <si>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</si>
  <si>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</si>
  <si>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</si>
  <si>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</si>
  <si>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</si>
  <si>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山形県南陽市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</si>
  <si>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</si>
  <si>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</si>
  <si>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</si>
  <si>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</si>
  <si>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</si>
  <si>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</si>
  <si>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</si>
  <si>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</si>
  <si>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</si>
  <si>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</si>
  <si>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</si>
  <si>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</si>
  <si>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</si>
  <si>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</si>
  <si>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</si>
  <si>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</si>
  <si>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</si>
  <si>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</si>
  <si>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</si>
  <si>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</si>
  <si>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5"/>
  </si>
  <si>
    <t>南陽市土地開発公社</t>
    <rPh sb="0" eb="3">
      <t>ナンヨウシ</t>
    </rPh>
    <rPh sb="3" eb="9">
      <t>トチカイハツコウシャ</t>
    </rPh>
    <phoneticPr fontId="2"/>
  </si>
  <si>
    <t>-</t>
    <phoneticPr fontId="25"/>
  </si>
  <si>
    <t>育英事業特別会計</t>
    <phoneticPr fontId="5"/>
  </si>
  <si>
    <t>山形鉄道</t>
    <rPh sb="0" eb="4">
      <t>ヤマガタテツドウ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</si>
  <si>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</si>
  <si>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</si>
  <si>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</si>
  <si>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</si>
  <si>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</si>
  <si>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</si>
  <si>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</si>
  <si>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</si>
  <si>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</si>
  <si>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</si>
  <si>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</si>
  <si>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</si>
  <si>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</si>
  <si>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</si>
  <si>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</si>
  <si>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</si>
  <si>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</si>
  <si>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</si>
  <si>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</si>
  <si>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</si>
  <si>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</si>
  <si>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</si>
  <si>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</si>
  <si>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</si>
  <si>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置賜広域行政事務組合</t>
    <phoneticPr fontId="2"/>
  </si>
  <si>
    <t>置賜広域病院企業団</t>
    <phoneticPr fontId="2"/>
  </si>
  <si>
    <t>山形県市町村職員退職手当組合</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</si>
  <si>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</si>
  <si>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</si>
  <si>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山形県消防補償等組合</t>
    <phoneticPr fontId="2"/>
  </si>
  <si>
    <t>山形県自治会館管理組合</t>
    <phoneticPr fontId="2"/>
  </si>
  <si>
    <t>山形県市町村交通災害共済組合</t>
    <phoneticPr fontId="2"/>
  </si>
  <si>
    <t>松川堰組合</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</si>
  <si>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</si>
  <si>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</si>
  <si>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</si>
  <si>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</si>
  <si>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</si>
  <si>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</si>
  <si>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</si>
  <si>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</si>
  <si>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</si>
  <si>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</si>
  <si>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</si>
  <si>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</si>
  <si>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</si>
  <si>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</si>
  <si>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</si>
  <si>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</si>
  <si>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</si>
  <si>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</si>
  <si>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</si>
  <si>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</si>
  <si>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</si>
  <si>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</si>
  <si>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</si>
  <si>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</si>
  <si>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</si>
  <si>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</si>
  <si>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</si>
  <si>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</si>
  <si>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</si>
  <si>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</si>
  <si>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</si>
  <si>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</si>
  <si>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</si>
  <si>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</si>
  <si>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</si>
  <si>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</si>
  <si>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</si>
  <si>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</si>
  <si>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</si>
  <si>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</si>
  <si>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</si>
  <si>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</si>
  <si>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</si>
  <si>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</si>
  <si>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</si>
  <si>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</si>
  <si>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</si>
  <si>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</si>
  <si>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</si>
  <si>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</si>
  <si>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</si>
  <si>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</si>
  <si>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</si>
  <si>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</si>
  <si>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</si>
  <si>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</si>
  <si>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</si>
  <si>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</si>
  <si>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</si>
  <si>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</si>
  <si>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</si>
  <si>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</si>
  <si>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</si>
  <si>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</si>
  <si>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</si>
  <si>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</si>
  <si>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</si>
  <si>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</si>
  <si>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</si>
  <si>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</si>
  <si>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</si>
  <si>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</si>
  <si>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</si>
  <si>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</si>
  <si>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</si>
  <si>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</si>
  <si>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</si>
  <si>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</si>
  <si>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</si>
  <si>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</si>
  <si>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</si>
  <si>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</si>
  <si>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</si>
  <si>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</si>
  <si>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</si>
  <si>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</si>
  <si>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</si>
  <si>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</si>
  <si>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</si>
  <si>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</si>
  <si>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</si>
  <si>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</si>
  <si>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</si>
  <si>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</si>
  <si>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</si>
  <si>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</si>
  <si>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</si>
  <si>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</si>
  <si>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</si>
  <si>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</si>
  <si>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</si>
  <si>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</si>
  <si>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</si>
  <si>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</si>
  <si>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</si>
  <si>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</si>
  <si>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</si>
  <si>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</si>
  <si>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</si>
  <si>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</si>
  <si>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</si>
  <si>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</si>
  <si>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</si>
  <si>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</si>
  <si>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</si>
  <si>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</si>
  <si>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</si>
  <si>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</si>
  <si>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</si>
  <si>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</si>
  <si>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</si>
  <si>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</si>
  <si>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</si>
  <si>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</si>
  <si>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</si>
  <si>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</si>
  <si>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</si>
  <si>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</si>
  <si>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</si>
  <si>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2.68</t>
  </si>
  <si>
    <t>▲ 3.12</t>
  </si>
  <si>
    <t>▲ 0.75</t>
  </si>
  <si>
    <t>会計</t>
    <rPh sb="0" eb="2">
      <t>カイケイ</t>
    </rPh>
    <phoneticPr fontId="5"/>
  </si>
  <si>
    <t>一般会計</t>
  </si>
  <si>
    <t>水道事業会計</t>
  </si>
  <si>
    <t>介護保険特別会計</t>
  </si>
  <si>
    <t>下水道事業会計</t>
  </si>
  <si>
    <t>後期高齢者医療特別会計</t>
  </si>
  <si>
    <t>国民健康保険特別会計</t>
  </si>
  <si>
    <t>育英事業特別会計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</si>
  <si>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</si>
  <si>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</si>
  <si>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</si>
  <si>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</si>
  <si>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</si>
  <si>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</si>
  <si>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</si>
  <si>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</si>
  <si>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</si>
  <si>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</si>
  <si>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</si>
  <si>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</si>
  <si>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</si>
  <si>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</si>
  <si>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</si>
  <si>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</si>
  <si>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</si>
  <si>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</si>
  <si>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</si>
  <si>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</si>
  <si>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</si>
  <si>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</si>
  <si>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</si>
  <si>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</si>
  <si>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</si>
  <si>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</si>
  <si>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</si>
  <si>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</si>
  <si>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</si>
  <si>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</si>
  <si>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</si>
  <si>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</si>
  <si>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</si>
  <si>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</si>
  <si>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</si>
  <si>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</si>
  <si>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</si>
  <si>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</si>
  <si>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</si>
  <si>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</si>
  <si>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</si>
  <si>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</si>
  <si>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</si>
  <si>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</si>
  <si>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</si>
  <si>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</si>
  <si>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</si>
  <si>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6">
      <t>チイキシンコウキキン</t>
    </rPh>
    <phoneticPr fontId="5"/>
  </si>
  <si>
    <t>公共施設維持管理基金</t>
    <rPh sb="0" eb="4">
      <t>コウキョウシセツ</t>
    </rPh>
    <rPh sb="4" eb="10">
      <t>イジカンリキキン</t>
    </rPh>
    <phoneticPr fontId="25"/>
  </si>
  <si>
    <t>中小企業緊急経済対策利子補給等基金</t>
    <rPh sb="0" eb="4">
      <t>チュウショウキギョウ</t>
    </rPh>
    <rPh sb="4" eb="10">
      <t>キンキュウケイザイタイサク</t>
    </rPh>
    <rPh sb="10" eb="15">
      <t>リシホキュウトウ</t>
    </rPh>
    <rPh sb="15" eb="17">
      <t>キキン</t>
    </rPh>
    <phoneticPr fontId="25"/>
  </si>
  <si>
    <t>川崎勇、艶香基金</t>
    <rPh sb="0" eb="2">
      <t>カワサキ</t>
    </rPh>
    <rPh sb="2" eb="3">
      <t>イサム</t>
    </rPh>
    <rPh sb="4" eb="5">
      <t>ツヤ</t>
    </rPh>
    <rPh sb="5" eb="6">
      <t>カオ</t>
    </rPh>
    <rPh sb="6" eb="8">
      <t>キキン</t>
    </rPh>
    <phoneticPr fontId="25"/>
  </si>
  <si>
    <t>皆川健次菊まつり振興基金</t>
    <rPh sb="0" eb="2">
      <t>ミナガワ</t>
    </rPh>
    <rPh sb="2" eb="4">
      <t>ケンジ</t>
    </rPh>
    <rPh sb="4" eb="5">
      <t>キク</t>
    </rPh>
    <rPh sb="8" eb="10">
      <t>シンコウ</t>
    </rPh>
    <rPh sb="10" eb="12">
      <t>キキン</t>
    </rPh>
    <phoneticPr fontId="25"/>
  </si>
  <si>
    <t>基金残高合計</t>
    <rPh sb="0" eb="2">
      <t>キキン</t>
    </rPh>
    <rPh sb="2" eb="4">
      <t>ザンダカ</t>
    </rPh>
    <rPh sb="4" eb="6">
      <t>ゴウケイ</t>
    </rPh>
    <phoneticPr fontId="5"/>
  </si>
  <si>
    <t>将来負担比率は、地方債残高の減少により昨年度に比べ減少しているが、類似団体内平均値と比較すると高い水準となった。実質公債費比率においては、平成20～23年度小中学校改築整備事業、平成24～27年度新文化会館整備事業、平成30～令和元年度学校教育施設等冷房設備設置事業等の大規模公共事業の償還により、元利償還金の額が高い状態で推移しておりほぼ横ばいとなっている。類似団体内平均値と比較しても高い状態となっており、今後、令和4年度～の都市構造再編集中支援事業等の元金償還開始で予想される上昇に対応するため、減債基金への積立や計画的な繰上償還を行うなど元利償還金の抑制に努めていく。</t>
    <rPh sb="208" eb="210">
      <t>レイワ</t>
    </rPh>
    <rPh sb="211" eb="213">
      <t>ネンド</t>
    </rPh>
    <rPh sb="232" eb="234">
      <t>ガンキン</t>
    </rPh>
    <rPh sb="235" eb="237">
      <t>カイシ</t>
    </rPh>
    <rPh sb="237" eb="238">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</si>
</sst>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1A6B08E4-071A-4A6F-B743-C604C159F464}"/>
    <cellStyle name="標準 2 3" xfId="10" xr:uid="{21B8E625-7DFC-4975-BB7F-5A9324DA65FF}"/>
    <cellStyle name="標準 3" xfId="11" xr:uid="{F6737D0C-3303-41B5-9FB0-39BF2CD17880}"/>
    <cellStyle name="標準 4" xfId="20" xr:uid="{AB321D72-2C60-4E4A-B9FE-6CE1039D721D}"/>
    <cellStyle name="標準 4_APAHO401600" xfId="16" xr:uid="{F04AE1B6-5F96-4892-AE4F-29B59AC6A569}"/>
    <cellStyle name="標準 4_APAHO4019001" xfId="19" xr:uid="{5943177B-E3AE-4B94-B77E-9BC743D17E1B}"/>
    <cellStyle name="標準 4_ZJ08_022012_青森市_2010" xfId="18" xr:uid="{C3C1F2AF-B312-42E8-972B-3A1C8FD9083B}"/>
    <cellStyle name="標準 6" xfId="7" xr:uid="{9B951D79-C82D-433B-9929-953D4740C8A1}"/>
    <cellStyle name="標準 6_APAHO401000" xfId="9" xr:uid="{A0123E9E-03A3-4C78-AE3D-E6925BAB5204}"/>
    <cellStyle name="標準 6_APAHO401200_O-JJ1016-001-3_財政状況資料集(決算状況カード(各会計・関係団体))(Rev2)2" xfId="15" xr:uid="{0E43BA0C-B3D3-4621-AE70-B4CD3FE12A5C}"/>
    <cellStyle name="標準 6_APAHO402200_O-JJ1016-001-3_財政状況資料集(決算状況カード(各会計・関係団体))(Rev2)2" xfId="12" xr:uid="{F1DBA914-5238-499E-BC17-12D81D31016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847FE115-9B11-4B51-931D-7D2FC125B4B6}"/>
    <cellStyle name="標準_O-JJ0722-001-3_決算状況カード(各会計・関係団体)_O-JJ1016-001-3_財政状況資料集(決算状況カード(各会計・関係団体))(Rev2)2" xfId="14" xr:uid="{E64E046B-5204-4DA3-965B-AD3FCE96C56F}"/>
    <cellStyle name="標準_O-JJ0722-001-8_連結実質赤字比率に係る赤字・黒字の構成分析" xfId="17" xr:uid="{9C6CAAD7-22EA-4A51-9876-4506B60E42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5DD7-4A6F-B150-27A46BAE003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49759</c:v>
                </c:pt>
                <c:pt idx="1">
                  <c:v>36389</c:v>
                </c:pt>
                <c:pt idx="2">
                  <c:v>64662</c:v>
                </c:pt>
                <c:pt idx="3">
                  <c:v>41998</c:v>
                </c:pt>
                <c:pt idx="4">
                  <c:v>68295</c:v>
                </c:pt>
              </c:numCache>
            </c:numRef>
          </c:val>
          <c:smooth val="0"/>
          <c:extLst>
            <c:ext xmlns:c16="http://schemas.microsoft.com/office/drawing/2014/chart" uri="{C3380CC4-5D6E-409C-BE32-E72D297353CC}">
              <c16:uniqueId val="{00000001-5DD7-4A6F-B150-27A46BAE003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11.98</c:v>
                </c:pt>
                <c:pt idx="1">
                  <c:v>9.64</c:v>
                </c:pt>
                <c:pt idx="2">
                  <c:v>13.86</c:v>
                </c:pt>
                <c:pt idx="3">
                  <c:v>14.02</c:v>
                </c:pt>
                <c:pt idx="4">
                  <c:v>11.93</c:v>
                </c:pt>
              </c:numCache>
            </c:numRef>
          </c:val>
          <c:extLst>
            <c:ext xmlns:c16="http://schemas.microsoft.com/office/drawing/2014/chart" uri="{C3380CC4-5D6E-409C-BE32-E72D297353CC}">
              <c16:uniqueId val="{00000000-C7BF-4D97-8DE9-2205AD473DF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9.83</c:v>
                </c:pt>
                <c:pt idx="1">
                  <c:v>7.98</c:v>
                </c:pt>
                <c:pt idx="2">
                  <c:v>8.2100000000000009</c:v>
                </c:pt>
                <c:pt idx="3">
                  <c:v>9.83</c:v>
                </c:pt>
                <c:pt idx="4">
                  <c:v>10.49</c:v>
                </c:pt>
              </c:numCache>
            </c:numRef>
          </c:val>
          <c:extLst>
            <c:ext xmlns:c16="http://schemas.microsoft.com/office/drawing/2014/chart" uri="{C3380CC4-5D6E-409C-BE32-E72D297353CC}">
              <c16:uniqueId val="{00000001-C7BF-4D97-8DE9-2205AD473DF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-2.68</c:v>
                </c:pt>
                <c:pt idx="1">
                  <c:v>-3.12</c:v>
                </c:pt>
                <c:pt idx="2">
                  <c:v>4.96</c:v>
                </c:pt>
                <c:pt idx="3">
                  <c:v>1.32</c:v>
                </c:pt>
                <c:pt idx="4">
                  <c:v>-0.75</c:v>
                </c:pt>
              </c:numCache>
            </c:numRef>
          </c:val>
          <c:smooth val="0"/>
          <c:extLst>
            <c:ext xmlns:c16="http://schemas.microsoft.com/office/drawing/2014/chart" uri="{C3380CC4-5D6E-409C-BE32-E72D297353CC}">
              <c16:uniqueId val="{00000002-C7BF-4D97-8DE9-2205AD473DF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D0F-458D-BB45-423CBB4A7FA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0F-458D-BB45-423CBB4A7FA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D0F-458D-BB45-423CBB4A7FAB}"/>
            </c:ext>
          </c:extLst>
        </c:ser>
        <c:ser>
          <c:idx val="3"/>
          <c:order val="3"/>
          <c:tx>
            <c:strRef>
              <c:f>[1]データシート!$A$30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#N/A</c:v>
                </c:pt>
                <c:pt idx="1">
                  <c:v>7.0000000000000007E-2</c:v>
                </c:pt>
                <c:pt idx="2">
                  <c:v>#N/A</c:v>
                </c:pt>
                <c:pt idx="3">
                  <c:v>0.03</c:v>
                </c:pt>
                <c:pt idx="4">
                  <c:v>#N/A</c:v>
                </c:pt>
                <c:pt idx="5">
                  <c:v>0.03</c:v>
                </c:pt>
                <c:pt idx="6">
                  <c:v>#N/A</c:v>
                </c:pt>
                <c:pt idx="7">
                  <c:v>0.05</c:v>
                </c:pt>
                <c:pt idx="8">
                  <c:v>#N/A</c:v>
                </c:pt>
                <c:pt idx="9">
                  <c:v>7.0000000000000007E-2</c:v>
                </c:pt>
              </c:numCache>
            </c:numRef>
          </c:val>
          <c:extLst>
            <c:ext xmlns:c16="http://schemas.microsoft.com/office/drawing/2014/chart" uri="{C3380CC4-5D6E-409C-BE32-E72D297353CC}">
              <c16:uniqueId val="{00000003-ED0F-458D-BB45-423CBB4A7FAB}"/>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1.84</c:v>
                </c:pt>
                <c:pt idx="2">
                  <c:v>#N/A</c:v>
                </c:pt>
                <c:pt idx="3">
                  <c:v>0.89</c:v>
                </c:pt>
                <c:pt idx="4">
                  <c:v>#N/A</c:v>
                </c:pt>
                <c:pt idx="5">
                  <c:v>0.48</c:v>
                </c:pt>
                <c:pt idx="6">
                  <c:v>#N/A</c:v>
                </c:pt>
                <c:pt idx="7">
                  <c:v>0.08</c:v>
                </c:pt>
                <c:pt idx="8">
                  <c:v>#N/A</c:v>
                </c:pt>
                <c:pt idx="9">
                  <c:v>0.09</c:v>
                </c:pt>
              </c:numCache>
            </c:numRef>
          </c:val>
          <c:extLst>
            <c:ext xmlns:c16="http://schemas.microsoft.com/office/drawing/2014/chart" uri="{C3380CC4-5D6E-409C-BE32-E72D297353CC}">
              <c16:uniqueId val="{00000004-ED0F-458D-BB45-423CBB4A7FAB}"/>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0.16</c:v>
                </c:pt>
                <c:pt idx="2">
                  <c:v>#N/A</c:v>
                </c:pt>
                <c:pt idx="3">
                  <c:v>0.13</c:v>
                </c:pt>
                <c:pt idx="4">
                  <c:v>#N/A</c:v>
                </c:pt>
                <c:pt idx="5">
                  <c:v>0.14000000000000001</c:v>
                </c:pt>
                <c:pt idx="6">
                  <c:v>#N/A</c:v>
                </c:pt>
                <c:pt idx="7">
                  <c:v>0.13</c:v>
                </c:pt>
                <c:pt idx="8">
                  <c:v>#N/A</c:v>
                </c:pt>
                <c:pt idx="9">
                  <c:v>0.17</c:v>
                </c:pt>
              </c:numCache>
            </c:numRef>
          </c:val>
          <c:extLst>
            <c:ext xmlns:c16="http://schemas.microsoft.com/office/drawing/2014/chart" uri="{C3380CC4-5D6E-409C-BE32-E72D297353CC}">
              <c16:uniqueId val="{00000005-ED0F-458D-BB45-423CBB4A7FAB}"/>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3.05</c:v>
                </c:pt>
                <c:pt idx="2">
                  <c:v>#N/A</c:v>
                </c:pt>
                <c:pt idx="3">
                  <c:v>1.17</c:v>
                </c:pt>
                <c:pt idx="4">
                  <c:v>#N/A</c:v>
                </c:pt>
                <c:pt idx="5">
                  <c:v>1.06</c:v>
                </c:pt>
                <c:pt idx="6">
                  <c:v>#N/A</c:v>
                </c:pt>
                <c:pt idx="7">
                  <c:v>1.1200000000000001</c:v>
                </c:pt>
                <c:pt idx="8">
                  <c:v>#N/A</c:v>
                </c:pt>
                <c:pt idx="9">
                  <c:v>1.1100000000000001</c:v>
                </c:pt>
              </c:numCache>
            </c:numRef>
          </c:val>
          <c:extLst>
            <c:ext xmlns:c16="http://schemas.microsoft.com/office/drawing/2014/chart" uri="{C3380CC4-5D6E-409C-BE32-E72D297353CC}">
              <c16:uniqueId val="{00000006-ED0F-458D-BB45-423CBB4A7FAB}"/>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1.77</c:v>
                </c:pt>
                <c:pt idx="2">
                  <c:v>#N/A</c:v>
                </c:pt>
                <c:pt idx="3">
                  <c:v>2.41</c:v>
                </c:pt>
                <c:pt idx="4">
                  <c:v>#N/A</c:v>
                </c:pt>
                <c:pt idx="5">
                  <c:v>2.08</c:v>
                </c:pt>
                <c:pt idx="6">
                  <c:v>#N/A</c:v>
                </c:pt>
                <c:pt idx="7">
                  <c:v>1.94</c:v>
                </c:pt>
                <c:pt idx="8">
                  <c:v>#N/A</c:v>
                </c:pt>
                <c:pt idx="9">
                  <c:v>2.48</c:v>
                </c:pt>
              </c:numCache>
            </c:numRef>
          </c:val>
          <c:extLst>
            <c:ext xmlns:c16="http://schemas.microsoft.com/office/drawing/2014/chart" uri="{C3380CC4-5D6E-409C-BE32-E72D297353CC}">
              <c16:uniqueId val="{00000007-ED0F-458D-BB45-423CBB4A7FAB}"/>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8.9600000000000009</c:v>
                </c:pt>
                <c:pt idx="2">
                  <c:v>#N/A</c:v>
                </c:pt>
                <c:pt idx="3">
                  <c:v>8.92</c:v>
                </c:pt>
                <c:pt idx="4">
                  <c:v>#N/A</c:v>
                </c:pt>
                <c:pt idx="5">
                  <c:v>9.25</c:v>
                </c:pt>
                <c:pt idx="6">
                  <c:v>#N/A</c:v>
                </c:pt>
                <c:pt idx="7">
                  <c:v>9.51</c:v>
                </c:pt>
                <c:pt idx="8">
                  <c:v>#N/A</c:v>
                </c:pt>
                <c:pt idx="9">
                  <c:v>8.4700000000000006</c:v>
                </c:pt>
              </c:numCache>
            </c:numRef>
          </c:val>
          <c:extLst>
            <c:ext xmlns:c16="http://schemas.microsoft.com/office/drawing/2014/chart" uri="{C3380CC4-5D6E-409C-BE32-E72D297353CC}">
              <c16:uniqueId val="{00000008-ED0F-458D-BB45-423CBB4A7FA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11.91</c:v>
                </c:pt>
                <c:pt idx="2">
                  <c:v>#N/A</c:v>
                </c:pt>
                <c:pt idx="3">
                  <c:v>9.6</c:v>
                </c:pt>
                <c:pt idx="4">
                  <c:v>#N/A</c:v>
                </c:pt>
                <c:pt idx="5">
                  <c:v>13.82</c:v>
                </c:pt>
                <c:pt idx="6">
                  <c:v>#N/A</c:v>
                </c:pt>
                <c:pt idx="7">
                  <c:v>13.96</c:v>
                </c:pt>
                <c:pt idx="8">
                  <c:v>#N/A</c:v>
                </c:pt>
                <c:pt idx="9">
                  <c:v>11.85</c:v>
                </c:pt>
              </c:numCache>
            </c:numRef>
          </c:val>
          <c:extLst>
            <c:ext xmlns:c16="http://schemas.microsoft.com/office/drawing/2014/chart" uri="{C3380CC4-5D6E-409C-BE32-E72D297353CC}">
              <c16:uniqueId val="{00000009-ED0F-458D-BB45-423CBB4A7FA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1265</c:v>
                </c:pt>
                <c:pt idx="5">
                  <c:v>1236</c:v>
                </c:pt>
                <c:pt idx="8">
                  <c:v>1215</c:v>
                </c:pt>
                <c:pt idx="11">
                  <c:v>1213</c:v>
                </c:pt>
                <c:pt idx="14">
                  <c:v>1246</c:v>
                </c:pt>
              </c:numCache>
            </c:numRef>
          </c:val>
          <c:extLst>
            <c:ext xmlns:c16="http://schemas.microsoft.com/office/drawing/2014/chart" uri="{C3380CC4-5D6E-409C-BE32-E72D297353CC}">
              <c16:uniqueId val="{00000000-B530-4B82-83DE-F65C6D9BEB6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530-4B82-83DE-F65C6D9BEB6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10</c:v>
                </c:pt>
                <c:pt idx="3">
                  <c:v>36</c:v>
                </c:pt>
                <c:pt idx="6">
                  <c:v>36</c:v>
                </c:pt>
                <c:pt idx="9">
                  <c:v>35</c:v>
                </c:pt>
                <c:pt idx="12">
                  <c:v>35</c:v>
                </c:pt>
              </c:numCache>
            </c:numRef>
          </c:val>
          <c:extLst>
            <c:ext xmlns:c16="http://schemas.microsoft.com/office/drawing/2014/chart" uri="{C3380CC4-5D6E-409C-BE32-E72D297353CC}">
              <c16:uniqueId val="{00000002-B530-4B82-83DE-F65C6D9BEB6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166</c:v>
                </c:pt>
                <c:pt idx="3">
                  <c:v>140</c:v>
                </c:pt>
                <c:pt idx="6">
                  <c:v>158</c:v>
                </c:pt>
                <c:pt idx="9">
                  <c:v>168</c:v>
                </c:pt>
                <c:pt idx="12">
                  <c:v>203</c:v>
                </c:pt>
              </c:numCache>
            </c:numRef>
          </c:val>
          <c:extLst>
            <c:ext xmlns:c16="http://schemas.microsoft.com/office/drawing/2014/chart" uri="{C3380CC4-5D6E-409C-BE32-E72D297353CC}">
              <c16:uniqueId val="{00000003-B530-4B82-83DE-F65C6D9BEB6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571</c:v>
                </c:pt>
                <c:pt idx="3">
                  <c:v>548</c:v>
                </c:pt>
                <c:pt idx="6">
                  <c:v>536</c:v>
                </c:pt>
                <c:pt idx="9">
                  <c:v>532</c:v>
                </c:pt>
                <c:pt idx="12">
                  <c:v>512</c:v>
                </c:pt>
              </c:numCache>
            </c:numRef>
          </c:val>
          <c:extLst>
            <c:ext xmlns:c16="http://schemas.microsoft.com/office/drawing/2014/chart" uri="{C3380CC4-5D6E-409C-BE32-E72D297353CC}">
              <c16:uniqueId val="{00000004-B530-4B82-83DE-F65C6D9BEB6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530-4B82-83DE-F65C6D9BEB6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530-4B82-83DE-F65C6D9BEB6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1362</c:v>
                </c:pt>
                <c:pt idx="3">
                  <c:v>1367</c:v>
                </c:pt>
                <c:pt idx="6">
                  <c:v>1380</c:v>
                </c:pt>
                <c:pt idx="9">
                  <c:v>1445</c:v>
                </c:pt>
                <c:pt idx="12">
                  <c:v>1469</c:v>
                </c:pt>
              </c:numCache>
            </c:numRef>
          </c:val>
          <c:extLst>
            <c:ext xmlns:c16="http://schemas.microsoft.com/office/drawing/2014/chart" uri="{C3380CC4-5D6E-409C-BE32-E72D297353CC}">
              <c16:uniqueId val="{00000007-B530-4B82-83DE-F65C6D9BEB6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844</c:v>
                </c:pt>
                <c:pt idx="2">
                  <c:v>#N/A</c:v>
                </c:pt>
                <c:pt idx="3">
                  <c:v>#N/A</c:v>
                </c:pt>
                <c:pt idx="4">
                  <c:v>855</c:v>
                </c:pt>
                <c:pt idx="5">
                  <c:v>#N/A</c:v>
                </c:pt>
                <c:pt idx="6">
                  <c:v>#N/A</c:v>
                </c:pt>
                <c:pt idx="7">
                  <c:v>895</c:v>
                </c:pt>
                <c:pt idx="8">
                  <c:v>#N/A</c:v>
                </c:pt>
                <c:pt idx="9">
                  <c:v>#N/A</c:v>
                </c:pt>
                <c:pt idx="10">
                  <c:v>967</c:v>
                </c:pt>
                <c:pt idx="11">
                  <c:v>#N/A</c:v>
                </c:pt>
                <c:pt idx="12">
                  <c:v>#N/A</c:v>
                </c:pt>
                <c:pt idx="13">
                  <c:v>973</c:v>
                </c:pt>
                <c:pt idx="14">
                  <c:v>#N/A</c:v>
                </c:pt>
              </c:numCache>
            </c:numRef>
          </c:val>
          <c:smooth val="0"/>
          <c:extLst>
            <c:ext xmlns:c16="http://schemas.microsoft.com/office/drawing/2014/chart" uri="{C3380CC4-5D6E-409C-BE32-E72D297353CC}">
              <c16:uniqueId val="{00000008-B530-4B82-83DE-F65C6D9BEB6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12635</c:v>
                </c:pt>
                <c:pt idx="5">
                  <c:v>12391</c:v>
                </c:pt>
                <c:pt idx="8">
                  <c:v>12027</c:v>
                </c:pt>
                <c:pt idx="11">
                  <c:v>11497</c:v>
                </c:pt>
                <c:pt idx="14">
                  <c:v>11151</c:v>
                </c:pt>
              </c:numCache>
            </c:numRef>
          </c:val>
          <c:extLst>
            <c:ext xmlns:c16="http://schemas.microsoft.com/office/drawing/2014/chart" uri="{C3380CC4-5D6E-409C-BE32-E72D297353CC}">
              <c16:uniqueId val="{00000000-4F92-4C09-B782-42D175F628B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1723</c:v>
                </c:pt>
                <c:pt idx="5">
                  <c:v>1726</c:v>
                </c:pt>
                <c:pt idx="8">
                  <c:v>1750</c:v>
                </c:pt>
                <c:pt idx="11">
                  <c:v>1704</c:v>
                </c:pt>
                <c:pt idx="14">
                  <c:v>1830</c:v>
                </c:pt>
              </c:numCache>
            </c:numRef>
          </c:val>
          <c:extLst>
            <c:ext xmlns:c16="http://schemas.microsoft.com/office/drawing/2014/chart" uri="{C3380CC4-5D6E-409C-BE32-E72D297353CC}">
              <c16:uniqueId val="{00000001-4F92-4C09-B782-42D175F628B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2769</c:v>
                </c:pt>
                <c:pt idx="5">
                  <c:v>2868</c:v>
                </c:pt>
                <c:pt idx="8">
                  <c:v>3157</c:v>
                </c:pt>
                <c:pt idx="11">
                  <c:v>3386</c:v>
                </c:pt>
                <c:pt idx="14">
                  <c:v>3744</c:v>
                </c:pt>
              </c:numCache>
            </c:numRef>
          </c:val>
          <c:extLst>
            <c:ext xmlns:c16="http://schemas.microsoft.com/office/drawing/2014/chart" uri="{C3380CC4-5D6E-409C-BE32-E72D297353CC}">
              <c16:uniqueId val="{00000002-4F92-4C09-B782-42D175F628B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F92-4C09-B782-42D175F628B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F92-4C09-B782-42D175F628B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F92-4C09-B782-42D175F628B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2108</c:v>
                </c:pt>
                <c:pt idx="3">
                  <c:v>2201</c:v>
                </c:pt>
                <c:pt idx="6">
                  <c:v>2159</c:v>
                </c:pt>
                <c:pt idx="9">
                  <c:v>2112</c:v>
                </c:pt>
                <c:pt idx="12">
                  <c:v>2059</c:v>
                </c:pt>
              </c:numCache>
            </c:numRef>
          </c:val>
          <c:extLst>
            <c:ext xmlns:c16="http://schemas.microsoft.com/office/drawing/2014/chart" uri="{C3380CC4-5D6E-409C-BE32-E72D297353CC}">
              <c16:uniqueId val="{00000006-4F92-4C09-B782-42D175F628B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3108</c:v>
                </c:pt>
                <c:pt idx="3">
                  <c:v>3058</c:v>
                </c:pt>
                <c:pt idx="6">
                  <c:v>3087</c:v>
                </c:pt>
                <c:pt idx="9">
                  <c:v>2987</c:v>
                </c:pt>
                <c:pt idx="12">
                  <c:v>2895</c:v>
                </c:pt>
              </c:numCache>
            </c:numRef>
          </c:val>
          <c:extLst>
            <c:ext xmlns:c16="http://schemas.microsoft.com/office/drawing/2014/chart" uri="{C3380CC4-5D6E-409C-BE32-E72D297353CC}">
              <c16:uniqueId val="{00000007-4F92-4C09-B782-42D175F628B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5968</c:v>
                </c:pt>
                <c:pt idx="3">
                  <c:v>5699</c:v>
                </c:pt>
                <c:pt idx="6">
                  <c:v>5341</c:v>
                </c:pt>
                <c:pt idx="9">
                  <c:v>5127</c:v>
                </c:pt>
                <c:pt idx="12">
                  <c:v>5320</c:v>
                </c:pt>
              </c:numCache>
            </c:numRef>
          </c:val>
          <c:extLst>
            <c:ext xmlns:c16="http://schemas.microsoft.com/office/drawing/2014/chart" uri="{C3380CC4-5D6E-409C-BE32-E72D297353CC}">
              <c16:uniqueId val="{00000008-4F92-4C09-B782-42D175F628B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509</c:v>
                </c:pt>
                <c:pt idx="3">
                  <c:v>478</c:v>
                </c:pt>
                <c:pt idx="6">
                  <c:v>447</c:v>
                </c:pt>
                <c:pt idx="9">
                  <c:v>416</c:v>
                </c:pt>
                <c:pt idx="12">
                  <c:v>385</c:v>
                </c:pt>
              </c:numCache>
            </c:numRef>
          </c:val>
          <c:extLst>
            <c:ext xmlns:c16="http://schemas.microsoft.com/office/drawing/2014/chart" uri="{C3380CC4-5D6E-409C-BE32-E72D297353CC}">
              <c16:uniqueId val="{00000009-4F92-4C09-B782-42D175F628B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15401</c:v>
                </c:pt>
                <c:pt idx="3">
                  <c:v>15090</c:v>
                </c:pt>
                <c:pt idx="6">
                  <c:v>15465</c:v>
                </c:pt>
                <c:pt idx="9">
                  <c:v>14955</c:v>
                </c:pt>
                <c:pt idx="12">
                  <c:v>14749</c:v>
                </c:pt>
              </c:numCache>
            </c:numRef>
          </c:val>
          <c:extLst>
            <c:ext xmlns:c16="http://schemas.microsoft.com/office/drawing/2014/chart" uri="{C3380CC4-5D6E-409C-BE32-E72D297353CC}">
              <c16:uniqueId val="{0000000A-4F92-4C09-B782-42D175F628B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9966</c:v>
                </c:pt>
                <c:pt idx="2">
                  <c:v>#N/A</c:v>
                </c:pt>
                <c:pt idx="3">
                  <c:v>#N/A</c:v>
                </c:pt>
                <c:pt idx="4">
                  <c:v>9539</c:v>
                </c:pt>
                <c:pt idx="5">
                  <c:v>#N/A</c:v>
                </c:pt>
                <c:pt idx="6">
                  <c:v>#N/A</c:v>
                </c:pt>
                <c:pt idx="7">
                  <c:v>9565</c:v>
                </c:pt>
                <c:pt idx="8">
                  <c:v>#N/A</c:v>
                </c:pt>
                <c:pt idx="9">
                  <c:v>#N/A</c:v>
                </c:pt>
                <c:pt idx="10">
                  <c:v>9010</c:v>
                </c:pt>
                <c:pt idx="11">
                  <c:v>#N/A</c:v>
                </c:pt>
                <c:pt idx="12">
                  <c:v>#N/A</c:v>
                </c:pt>
                <c:pt idx="13">
                  <c:v>8684</c:v>
                </c:pt>
                <c:pt idx="14">
                  <c:v>#N/A</c:v>
                </c:pt>
              </c:numCache>
            </c:numRef>
          </c:val>
          <c:smooth val="0"/>
          <c:extLst>
            <c:ext xmlns:c16="http://schemas.microsoft.com/office/drawing/2014/chart" uri="{C3380CC4-5D6E-409C-BE32-E72D297353CC}">
              <c16:uniqueId val="{0000000B-4F92-4C09-B782-42D175F628B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702</c:v>
                </c:pt>
                <c:pt idx="1">
                  <c:v>824</c:v>
                </c:pt>
                <c:pt idx="2">
                  <c:v>905</c:v>
                </c:pt>
              </c:numCache>
            </c:numRef>
          </c:val>
          <c:extLst>
            <c:ext xmlns:c16="http://schemas.microsoft.com/office/drawing/2014/chart" uri="{C3380CC4-5D6E-409C-BE32-E72D297353CC}">
              <c16:uniqueId val="{00000000-C3D3-4579-A3B7-BD3F1734416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111</c:v>
                </c:pt>
                <c:pt idx="1">
                  <c:v>111</c:v>
                </c:pt>
                <c:pt idx="2">
                  <c:v>111</c:v>
                </c:pt>
              </c:numCache>
            </c:numRef>
          </c:val>
          <c:extLst>
            <c:ext xmlns:c16="http://schemas.microsoft.com/office/drawing/2014/chart" uri="{C3380CC4-5D6E-409C-BE32-E72D297353CC}">
              <c16:uniqueId val="{00000001-C3D3-4579-A3B7-BD3F1734416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1653</c:v>
                </c:pt>
                <c:pt idx="1">
                  <c:v>1590</c:v>
                </c:pt>
                <c:pt idx="2">
                  <c:v>1746</c:v>
                </c:pt>
              </c:numCache>
            </c:numRef>
          </c:val>
          <c:extLst>
            <c:ext xmlns:c16="http://schemas.microsoft.com/office/drawing/2014/chart" uri="{C3380CC4-5D6E-409C-BE32-E72D297353CC}">
              <c16:uniqueId val="{00000002-C3D3-4579-A3B7-BD3F173441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{96B8447F-91CA-43A1-8F72-FAB5C9D1FC7A}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C14-4E0A-B69A-9833697D57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{E0F31A60-6C37-4082-9716-5FD015804568}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14-4E0A-B69A-9833697D57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{D79FCA7F-1636-41B7-80FC-F9918821ED11}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14-4E0A-B69A-9833697D57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{7125CD53-2B1B-4F25-B03F-3595FABF6031}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14-4E0A-B69A-9833697D57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{A85FE2EC-B7A7-4FC3-A8EE-90D64F979BCF}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14-4E0A-B69A-9833697D57A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{AE27E006-154B-439D-A2E3-F054C62DC8AC}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C14-4E0A-B69A-9833697D57A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{BCA86987-1348-4D5C-8212-E07FD9A0CC86}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C14-4E0A-B69A-9833697D57A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{4AA2FA84-6B52-46CB-8D29-B5B963BC4CEC}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C14-4E0A-B69A-9833697D57A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{3CC52A36-DAD7-4420-9A1A-067182EBE19F}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C14-4E0A-B69A-9833697D57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53.6</c:v>
                </c:pt>
                <c:pt idx="8">
                  <c:v>55.6</c:v>
                </c:pt>
                <c:pt idx="16">
                  <c:v>56.5</c:v>
                </c:pt>
                <c:pt idx="24">
                  <c:v>58.2</c:v>
                </c:pt>
                <c:pt idx="32">
                  <c:v>59.2</c:v>
                </c:pt>
              </c:numCache>
            </c:numRef>
          </c:xVal>
          <c:yVal>
            <c:numRef>
              <c:f>公会計指標分析・財政指標組合せ分析表!$BP$51:$DC$51</c:f>
              <c:numCache>
                <c:formatCode>#,##0.0;"▲ "#,##0.0</c:formatCode>
                <c:ptCount val="40"/>
                <c:pt idx="0">
                  <c:v>146.19999999999999</c:v>
                </c:pt>
                <c:pt idx="8">
                  <c:v>131.5</c:v>
                </c:pt>
                <c:pt idx="16">
                  <c:v>127.1</c:v>
                </c:pt>
                <c:pt idx="24">
                  <c:v>122.5</c:v>
                </c:pt>
                <c:pt idx="32">
                  <c:v>114.7</c:v>
                </c:pt>
              </c:numCache>
            </c:numRef>
          </c:yVal>
          <c:smooth val="0"/>
          <c:extLst>
            <c:ext xmlns:c16="http://schemas.microsoft.com/office/drawing/2014/chart" uri="{C3380CC4-5D6E-409C-BE32-E72D297353CC}">
              <c16:uniqueId val="{00000009-2C14-4E0A-B69A-9833697D57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{0A5ACC10-63DA-495E-92C6-ED197CFCC10A}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C14-4E0A-B69A-9833697D57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{13028A59-1447-4AF7-B630-4AC2507C7809}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14-4E0A-B69A-9833697D57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{694C69E8-5B69-4698-B2B6-6621A22BDA13}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14-4E0A-B69A-9833697D57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{EF4C6723-9D0A-4D97-9EC9-596AFDE2984B}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14-4E0A-B69A-9833697D57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{8F967B14-EFF9-4C49-AD8B-495A527D468F}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14-4E0A-B69A-9833697D57A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{159F2DA4-3398-4D8A-BC5E-F76B8BACE4F0}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C14-4E0A-B69A-9833697D57A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{627BB660-3C25-48EA-8ED4-B1EED0A21919}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C14-4E0A-B69A-9833697D57A2}"/>
                </c:ext>
              </c:extLst>
            </c:dLbl>
            <c:dLbl>
              <c:idx val="24"/>
              <c:layout>
                <c:manualLayout>
                  <c:x val="-2.707052000968041E-2"/>
                  <c:y val="-5.6397867052021086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{AAF23B4A-E65E-45A0-A820-EFC6DE60D76A}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C14-4E0A-B69A-9833697D57A2}"/>
                </c:ext>
              </c:extLst>
            </c:dLbl>
            <c:dLbl>
              <c:idx val="32"/>
              <c:layout>
                <c:manualLayout>
                  <c:x val="-3.6960981290787981E-2"/>
                  <c:y val="-7.3080572390536516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{297D7260-E125-477D-AB4A-2D7F9E0A7F74}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C14-4E0A-B69A-9833697D57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2C14-4E0A-B69A-9833697D57A2}"/>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{8599DE56-D3AD-4B6B-B17D-3D21CA9AF61C}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E24F-4A09-A24F-EB0DC2407A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{94AECB70-4088-4B13-B516-6DF4EA08866E}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4F-4A09-A24F-EB0DC2407A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{028279B2-0862-4463-8DF8-F56B4A1793B3}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4F-4A09-A24F-EB0DC2407A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{98234A23-8340-432B-83CF-B8EB40EA1C0E}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4F-4A09-A24F-EB0DC2407A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{C69C351F-09E7-4EDC-80DA-710B33C88892}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4F-4A09-A24F-EB0DC2407AF9}"/>
                </c:ext>
              </c:extLst>
            </c:dLbl>
            <c:dLbl>
              <c:idx val="8"/>
              <c:layout>
                <c:manualLayout>
                  <c:x val="-2.6710925941241845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{3413CE32-85C7-466D-9E6E-2AA3E98D6730}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E24F-4A09-A24F-EB0DC2407AF9}"/>
                </c:ext>
              </c:extLst>
            </c:dLbl>
            <c:dLbl>
              <c:idx val="16"/>
              <c:layout>
                <c:manualLayout>
                  <c:x val="-3.6429759508909323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{FE897F01-C7C4-405B-B93D-FF76E2B77C7C}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E24F-4A09-A24F-EB0DC2407AF9}"/>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{A080B340-504B-4D66-AB5E-9DE0F3AC37BC}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E24F-4A09-A24F-EB0DC2407AF9}"/>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{58670C83-D6AA-4419-8E5F-A3A8D714E518}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E24F-4A09-A24F-EB0DC2407A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11.9</c:v>
                </c:pt>
                <c:pt idx="16">
                  <c:v>12</c:v>
                </c:pt>
                <c:pt idx="24">
                  <c:v>12.2</c:v>
                </c:pt>
                <c:pt idx="32">
                  <c:v>12.6</c:v>
                </c:pt>
              </c:numCache>
            </c:numRef>
          </c:xVal>
          <c:yVal>
            <c:numRef>
              <c:f>公会計指標分析・財政指標組合せ分析表!$BP$73:$DC$73</c:f>
              <c:numCache>
                <c:formatCode>#,##0.0;"▲ "#,##0.0</c:formatCode>
                <c:ptCount val="40"/>
                <c:pt idx="0">
                  <c:v>146.19999999999999</c:v>
                </c:pt>
                <c:pt idx="8">
                  <c:v>131.5</c:v>
                </c:pt>
                <c:pt idx="16">
                  <c:v>127.1</c:v>
                </c:pt>
                <c:pt idx="24">
                  <c:v>122.5</c:v>
                </c:pt>
                <c:pt idx="32">
                  <c:v>114.7</c:v>
                </c:pt>
              </c:numCache>
            </c:numRef>
          </c:yVal>
          <c:smooth val="0"/>
          <c:extLst>
            <c:ext xmlns:c16="http://schemas.microsoft.com/office/drawing/2014/chart" uri="{C3380CC4-5D6E-409C-BE32-E72D297353CC}">
              <c16:uniqueId val="{00000009-E24F-4A09-A24F-EB0DC2407A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{FD0C0670-415C-4BC2-B8F1-90C0B1C507EE}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E24F-4A09-A24F-EB0DC2407A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{5CF2F82A-E59B-4E55-8A05-9D87A4A419A9}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4F-4A09-A24F-EB0DC2407A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{A52DD3EE-29D0-4D52-A0B2-72B14D1D81EC}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4F-4A09-A24F-EB0DC2407A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{6976D8D5-43D1-4532-B08C-F14EA8C62654}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4F-4A09-A24F-EB0DC2407A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{55EB2F6D-F2E1-43D2-A793-5D5A4A395A0B}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4F-4A09-A24F-EB0DC2407AF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{6DF8745A-0032-4660-9BFF-DAB5D5806561}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E24F-4A09-A24F-EB0DC2407AF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{12AAD05E-33B2-41F1-AAAE-CF128CDD929F}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E24F-4A09-A24F-EB0DC2407AF9}"/>
                </c:ext>
              </c:extLst>
            </c:dLbl>
            <c:dLbl>
              <c:idx val="24"/>
              <c:layout>
                <c:manualLayout>
                  <c:x val="-2.6710997734770581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{7EE1641E-5B99-4BC5-8DF5-69FC72FAB05C}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E24F-4A09-A24F-EB0DC2407AF9}"/>
                </c:ext>
              </c:extLst>
            </c:dLbl>
            <c:dLbl>
              <c:idx val="32"/>
              <c:layout>
                <c:manualLayout>
                  <c:x val="-3.6429687715380722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{941B900C-355B-4EAB-9446-82097C6299FC}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E24F-4A09-A24F-EB0DC2407A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E24F-4A09-A24F-EB0DC2407AF9}"/>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9DD7387-10EE-4ABF-922D-1F72AA06E3F5}"/>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46F1DBC4-86FD-4345-898F-C2DF8472D3E4}"/>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482D41C-BE44-49A4-BFA8-D19982E8291F}"/>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67E46D4-13C9-4D1C-8F7F-E4333985322D}"/>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1D2793E-C218-402C-94C5-7ADD03E76B14}"/>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5BA0361-5B94-445A-BE03-8F139E4FB218}"/>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D70B9AE-FAD1-4DC8-A078-9E6ABADDC0BD}"/>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6BDD47F-53C3-4EC0-BE58-AE860F204108}"/>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A8634CFF-AB19-48EF-B577-DA35925C2EA5}"/>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82A30D2-1BD9-429D-AE04-6150BEB30C36}"/>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8617765-78FA-48E0-BEB2-9E2C64B3C678}"/>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8836EC8-E7D0-4717-B13C-88DD5FD61DBE}"/>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26F4C0A-F26F-40FB-BD59-7783B51173CB}"/>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15EA1DC-67A2-490B-89CA-DF3A4E2BE3B9}"/>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423C63C-60F6-49F5-B3A9-ABE30DDC812D}"/>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BAFAEAC-D640-45DA-A6DA-73E3A65F191C}"/>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2B995A5-7E37-4A0D-9556-B2F73F40BA8D}"/>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5EDA6CAA-7057-4A93-8E27-BB7F3066E4E8}"/>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F6FCD92-6092-466B-8E61-19D5D05A5FA4}"/>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5A090755-387D-4C0B-B5E7-E21137B672AD}"/>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C702757-0969-40E9-8B50-0F58D41BCB9E}"/>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DDCB4B2-78AF-4EE3-B5CC-265DCB380971}"/>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D1280E4-BAA0-4284-92FC-764150CF1E04}"/>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1118A95-EFEF-47F1-887A-D3A283FC2931}"/>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A382B3A-535D-4416-B865-2771A69F28BA}"/>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1691AD4-22E8-48BA-9BE8-BAA532E65B5B}"/>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DC7F86D-D3C7-4F95-B899-9A04B58B85B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A997C4D-9176-48C3-899A-60715E1E3A5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039033C-CC1D-48EE-B52C-D3748EA926A8}"/>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3499851-93E7-48A8-885D-5ECADB2DC315}"/>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3396064-1F29-4E54-968C-CDD1F6420753}"/>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9FBFCD9-324C-4CC2-936F-25FB5BB9C93B}"/>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C6F897C-D253-45FE-87A5-11BDF76ADF45}"/>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EFE2608-D527-473C-B7DC-DDFEF5A6D8BE}"/>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06D35ED-2C44-4992-8065-7F82F39BADDE}"/>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C463E27-DA21-475C-B512-29473B6DACA7}"/>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B1160E6-49EE-4194-8940-2CC092FCBCD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4CA2D68-CA9B-4C2B-AD09-5DF293066BBB}"/>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EB0F85C-4468-4FE7-8A3A-D6057373DDB5}"/>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553E4F0-FB91-48E6-B4F3-7CCCED0F9CDC}"/>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816AF00-A1B0-4EBD-AAA8-FCF4BFE1BED7}"/>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1E63200-0D64-4D7D-93E8-6AA662FBD538}"/>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D51EB58-4CE4-47ED-AE22-C00B1E2E72CB}"/>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80B4881-C692-45BE-B315-F427A00E7201}"/>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146EF6C-EFEA-4687-92DE-764495CF6E7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9853CC7-FB69-41DA-9D6A-B6460EDB6ED7}"/>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FFC10A1-6561-454E-A8F4-008741539A63}"/>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B7A6691-075D-4495-B5E0-9670E358C133}"/>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269FE48-3C1D-4DA9-A6E5-737D3E61C466}"/>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基準財政需要額の増などから財政力指数は</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ポイント低下しているが、類似団体内平均値より</a:t>
          </a:r>
          <a:r>
            <a:rPr kumimoji="1" lang="en-US" altLang="ja-JP" sz="1100" b="0" i="0" baseline="0">
              <a:solidFill>
                <a:schemeClr val="dk1"/>
              </a:solidFill>
              <a:effectLst/>
              <a:latin typeface="+mn-lt"/>
              <a:ea typeface="+mn-ea"/>
              <a:cs typeface="+mn-cs"/>
            </a:rPr>
            <a:t>0.09</a:t>
          </a:r>
          <a:r>
            <a:rPr kumimoji="1" lang="ja-JP" altLang="ja-JP" sz="1100" b="0" i="0" baseline="0">
              <a:solidFill>
                <a:schemeClr val="dk1"/>
              </a:solidFill>
              <a:effectLst/>
              <a:latin typeface="+mn-lt"/>
              <a:ea typeface="+mn-ea"/>
              <a:cs typeface="+mn-cs"/>
            </a:rPr>
            <a:t>ポイント上回っている。今後も、補助金・負担金の見直しにより更なる歳出削減を推進するとともに、市税等の収納率</a:t>
          </a:r>
          <a:r>
            <a:rPr kumimoji="1" lang="en-US" altLang="ja-JP" sz="1100" b="0" i="0" baseline="0">
              <a:solidFill>
                <a:schemeClr val="dk1"/>
              </a:solidFill>
              <a:effectLst/>
              <a:latin typeface="+mn-lt"/>
              <a:ea typeface="+mn-ea"/>
              <a:cs typeface="+mn-cs"/>
            </a:rPr>
            <a:t>98.8</a:t>
          </a:r>
          <a:r>
            <a:rPr kumimoji="1" lang="ja-JP" altLang="ja-JP" sz="1100" b="0" i="0" baseline="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B04971C-8579-487F-85C9-CCE7BBB05F21}"/>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A3EF9BE-F37B-4818-AA91-E9E2BDEFE117}"/>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827D9AB9-6437-46BB-88F2-F459B455B950}"/>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CA12A02-AECB-4817-B3CA-A9B568CCCF3C}"/>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EFA70528-3E15-4853-8A39-83C39C0ED308}"/>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5D7E3073-4518-449F-AF10-58C3A31D98F0}"/>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6CAE946C-2A2A-4ABB-9E22-AAD95703DBEE}"/>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7CFD33B1-4C9F-4AAF-8940-2629B46CDC74}"/>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62F3B170-A187-403A-94FF-817AAC981F28}"/>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2097D93-0121-46E8-981A-AF09CA84646A}"/>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E784E06D-4CCC-4F6F-BEF5-CFD3E80D3DD5}"/>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4909DD29-1F14-4055-9E01-2CF08393C8D6}"/>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629B9AC8-5CAA-4193-AA6F-28E7F28A8AFF}"/>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4ABC3C86-B008-4090-842B-39A1903D955B}"/>
            </a:ext>
          </a:extLst>
        </xdr:cNvPr>
        <xdr:cNvCxnSpPr/>
      </xdr:nvCxnSpPr>
      <xdr:spPr>
        <a:xfrm flipV="1">
          <a:off x="4514850" y="6264910"/>
          <a:ext cx="0" cy="1296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BD1ECB7D-13B5-4194-BCA6-762CE33A7713}"/>
            </a:ext>
          </a:extLst>
        </xdr:cNvPr>
        <xdr:cNvSpPr txBox="1"/>
      </xdr:nvSpPr>
      <xdr:spPr>
        <a:xfrm>
          <a:off x="4584700" y="753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9A0F5D96-2A3B-43C1-9AFA-EFE438D0CF92}"/>
            </a:ext>
          </a:extLst>
        </xdr:cNvPr>
        <xdr:cNvCxnSpPr/>
      </xdr:nvCxnSpPr>
      <xdr:spPr>
        <a:xfrm>
          <a:off x="4425950" y="7561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3294779C-F3BF-49B3-8CF1-8A3C3BF19519}"/>
            </a:ext>
          </a:extLst>
        </xdr:cNvPr>
        <xdr:cNvSpPr txBox="1"/>
      </xdr:nvSpPr>
      <xdr:spPr>
        <a:xfrm>
          <a:off x="4584700" y="601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4D7D97F0-F041-4333-88A6-73305ADA5D20}"/>
            </a:ext>
          </a:extLst>
        </xdr:cNvPr>
        <xdr:cNvCxnSpPr/>
      </xdr:nvCxnSpPr>
      <xdr:spPr>
        <a:xfrm>
          <a:off x="4425950" y="62649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27940</xdr:rowOff>
    </xdr:from>
    <xdr:to>
      <xdr:col>23</xdr:col>
      <xdr:colOff>133350</xdr:colOff>
      <xdr:row>41</xdr:row>
      <xdr:rowOff>52070</xdr:rowOff>
    </xdr:to>
    <xdr:cxnSp macro="">
      <xdr:nvCxnSpPr>
        <xdr:cNvPr id="67" name="直線コネクタ 66">
          <a:extLst>
            <a:ext uri="{FF2B5EF4-FFF2-40B4-BE49-F238E27FC236}">
              <a16:creationId xmlns:a16="http://schemas.microsoft.com/office/drawing/2014/main" id="{8E4786A8-E305-4C5C-8C69-2A4B72F8629C}"/>
            </a:ext>
          </a:extLst>
        </xdr:cNvPr>
        <xdr:cNvCxnSpPr/>
      </xdr:nvCxnSpPr>
      <xdr:spPr>
        <a:xfrm>
          <a:off x="3752850" y="690118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AEB44431-B981-437B-8BBB-1EC20AEAB132}"/>
            </a:ext>
          </a:extLst>
        </xdr:cNvPr>
        <xdr:cNvSpPr txBox="1"/>
      </xdr:nvSpPr>
      <xdr:spPr>
        <a:xfrm>
          <a:off x="4584700" y="7059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836D0865-7873-4B03-9339-58358DA2901E}"/>
            </a:ext>
          </a:extLst>
        </xdr:cNvPr>
        <xdr:cNvSpPr/>
      </xdr:nvSpPr>
      <xdr:spPr>
        <a:xfrm>
          <a:off x="4464050" y="708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27940</xdr:rowOff>
    </xdr:to>
    <xdr:cxnSp macro="">
      <xdr:nvCxnSpPr>
        <xdr:cNvPr id="70" name="直線コネクタ 69">
          <a:extLst>
            <a:ext uri="{FF2B5EF4-FFF2-40B4-BE49-F238E27FC236}">
              <a16:creationId xmlns:a16="http://schemas.microsoft.com/office/drawing/2014/main" id="{F266106F-869B-445E-85BA-91F268A8A474}"/>
            </a:ext>
          </a:extLst>
        </xdr:cNvPr>
        <xdr:cNvCxnSpPr/>
      </xdr:nvCxnSpPr>
      <xdr:spPr>
        <a:xfrm>
          <a:off x="2940050" y="687705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67774DD4-8DB5-4828-8803-B7997511EA3B}"/>
            </a:ext>
          </a:extLst>
        </xdr:cNvPr>
        <xdr:cNvSpPr/>
      </xdr:nvSpPr>
      <xdr:spPr>
        <a:xfrm>
          <a:off x="37020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2597097D-4A4B-4939-B0C5-205368F669E9}"/>
            </a:ext>
          </a:extLst>
        </xdr:cNvPr>
        <xdr:cNvSpPr txBox="1"/>
      </xdr:nvSpPr>
      <xdr:spPr>
        <a:xfrm>
          <a:off x="3409950" y="715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151130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46BE5AD-EDC4-47B5-BC8A-D43DBFA1866F}"/>
            </a:ext>
          </a:extLst>
        </xdr:cNvPr>
        <xdr:cNvCxnSpPr/>
      </xdr:nvCxnSpPr>
      <xdr:spPr>
        <a:xfrm>
          <a:off x="2127250" y="6856730"/>
          <a:ext cx="8128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369EA2A6-7796-4D08-BF14-A872E68E7671}"/>
            </a:ext>
          </a:extLst>
        </xdr:cNvPr>
        <xdr:cNvSpPr/>
      </xdr:nvSpPr>
      <xdr:spPr>
        <a:xfrm>
          <a:off x="2889250"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BC2FA07F-2F08-4994-87EC-47B0656766F3}"/>
            </a:ext>
          </a:extLst>
        </xdr:cNvPr>
        <xdr:cNvSpPr txBox="1"/>
      </xdr:nvSpPr>
      <xdr:spPr>
        <a:xfrm>
          <a:off x="259715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EDBE935C-C842-483B-88D6-CFEF9A944167}"/>
            </a:ext>
          </a:extLst>
        </xdr:cNvPr>
        <xdr:cNvCxnSpPr/>
      </xdr:nvCxnSpPr>
      <xdr:spPr>
        <a:xfrm flipV="1">
          <a:off x="1333500" y="6856730"/>
          <a:ext cx="7937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77BB51C-A771-4BED-8411-29F7F5A0A133}"/>
            </a:ext>
          </a:extLst>
        </xdr:cNvPr>
        <xdr:cNvSpPr/>
      </xdr:nvSpPr>
      <xdr:spPr>
        <a:xfrm>
          <a:off x="20955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69025290-5595-42B3-8CC2-687832C00479}"/>
            </a:ext>
          </a:extLst>
        </xdr:cNvPr>
        <xdr:cNvSpPr txBox="1"/>
      </xdr:nvSpPr>
      <xdr:spPr>
        <a:xfrm>
          <a:off x="17843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5787F3B1-64BD-4D58-A49D-7A25AC082BBE}"/>
            </a:ext>
          </a:extLst>
        </xdr:cNvPr>
        <xdr:cNvSpPr/>
      </xdr:nvSpPr>
      <xdr:spPr>
        <a:xfrm>
          <a:off x="12827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5B9471FA-ED44-486C-9CF2-3D3D42764682}"/>
            </a:ext>
          </a:extLst>
        </xdr:cNvPr>
        <xdr:cNvSpPr txBox="1"/>
      </xdr:nvSpPr>
      <xdr:spPr>
        <a:xfrm>
          <a:off x="9715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5C47F049-C1CB-412D-A021-AD8F24DED36F}"/>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1585A07D-CA03-42D1-9152-47754EF3B662}"/>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F955D0C-331F-4A93-840F-F7008F5B8E87}"/>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BAD117A-DD8F-4233-9D4C-2AF0BBB3C96F}"/>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8E356A9-5A3E-4CB7-A2E7-2D4BF01F0ECE}"/>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86" name="楕円 85">
          <a:extLst>
            <a:ext uri="{FF2B5EF4-FFF2-40B4-BE49-F238E27FC236}">
              <a16:creationId xmlns:a16="http://schemas.microsoft.com/office/drawing/2014/main" id="{E9ABDD50-9EBC-4FAB-AFEA-DBD1DDBFD776}"/>
            </a:ext>
          </a:extLst>
        </xdr:cNvPr>
        <xdr:cNvSpPr/>
      </xdr:nvSpPr>
      <xdr:spPr>
        <a:xfrm>
          <a:off x="4464050" y="68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17797</xdr:rowOff>
    </xdr:from>
    <xdr:ext cx="762000" cy="259045"/>
    <xdr:sp macro="" textlink="">
      <xdr:nvSpPr>
        <xdr:cNvPr id="87" name="財政力該当値テキスト">
          <a:extLst>
            <a:ext uri="{FF2B5EF4-FFF2-40B4-BE49-F238E27FC236}">
              <a16:creationId xmlns:a16="http://schemas.microsoft.com/office/drawing/2014/main" id="{BE7E53A8-A36A-4F3D-B448-ADDE83B27289}"/>
            </a:ext>
          </a:extLst>
        </xdr:cNvPr>
        <xdr:cNvSpPr txBox="1"/>
      </xdr:nvSpPr>
      <xdr:spPr>
        <a:xfrm>
          <a:off x="45847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148590</xdr:rowOff>
    </xdr:from>
    <xdr:to>
      <xdr:col>19</xdr:col>
      <xdr:colOff>184150</xdr:colOff>
      <xdr:row>41</xdr:row>
      <xdr:rowOff>78740</xdr:rowOff>
    </xdr:to>
    <xdr:sp macro="" textlink="">
      <xdr:nvSpPr>
        <xdr:cNvPr id="88" name="楕円 87">
          <a:extLst>
            <a:ext uri="{FF2B5EF4-FFF2-40B4-BE49-F238E27FC236}">
              <a16:creationId xmlns:a16="http://schemas.microsoft.com/office/drawing/2014/main" id="{CE7F2337-357A-40A2-AABD-EFFD73819E6E}"/>
            </a:ext>
          </a:extLst>
        </xdr:cNvPr>
        <xdr:cNvSpPr/>
      </xdr:nvSpPr>
      <xdr:spPr>
        <a:xfrm>
          <a:off x="3702050" y="685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89" name="テキスト ボックス 88">
          <a:extLst>
            <a:ext uri="{FF2B5EF4-FFF2-40B4-BE49-F238E27FC236}">
              <a16:creationId xmlns:a16="http://schemas.microsoft.com/office/drawing/2014/main" id="{3FE92D38-5DFF-4769-81D3-831ECFD80000}"/>
            </a:ext>
          </a:extLst>
        </xdr:cNvPr>
        <xdr:cNvSpPr txBox="1"/>
      </xdr:nvSpPr>
      <xdr:spPr>
        <a:xfrm>
          <a:off x="3409950" y="662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EF562DCF-FA4A-4607-B930-4BB97C85AC28}"/>
            </a:ext>
          </a:extLst>
        </xdr:cNvPr>
        <xdr:cNvSpPr/>
      </xdr:nvSpPr>
      <xdr:spPr>
        <a:xfrm>
          <a:off x="2889250" y="683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12B77DCB-3E34-48E7-B691-B53C547F60B3}"/>
            </a:ext>
          </a:extLst>
        </xdr:cNvPr>
        <xdr:cNvSpPr txBox="1"/>
      </xdr:nvSpPr>
      <xdr:spPr>
        <a:xfrm>
          <a:off x="2597150" y="66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100330</xdr:rowOff>
    </xdr:from>
    <xdr:to>
      <xdr:col>11</xdr:col>
      <xdr:colOff>82550</xdr:colOff>
      <xdr:row>41</xdr:row>
      <xdr:rowOff>30480</xdr:rowOff>
    </xdr:to>
    <xdr:sp macro="" textlink="">
      <xdr:nvSpPr>
        <xdr:cNvPr id="92" name="楕円 91">
          <a:extLst>
            <a:ext uri="{FF2B5EF4-FFF2-40B4-BE49-F238E27FC236}">
              <a16:creationId xmlns:a16="http://schemas.microsoft.com/office/drawing/2014/main" id="{041873F2-090D-4AFD-88C9-8F25C473ECB3}"/>
            </a:ext>
          </a:extLst>
        </xdr:cNvPr>
        <xdr:cNvSpPr/>
      </xdr:nvSpPr>
      <xdr:spPr>
        <a:xfrm>
          <a:off x="2095500" y="68059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40657</xdr:rowOff>
    </xdr:from>
    <xdr:ext cx="762000" cy="259045"/>
    <xdr:sp macro="" textlink="">
      <xdr:nvSpPr>
        <xdr:cNvPr id="93" name="テキスト ボックス 92">
          <a:extLst>
            <a:ext uri="{FF2B5EF4-FFF2-40B4-BE49-F238E27FC236}">
              <a16:creationId xmlns:a16="http://schemas.microsoft.com/office/drawing/2014/main" id="{348448D7-2A2F-4492-8A4E-309D6B6669E8}"/>
            </a:ext>
          </a:extLst>
        </xdr:cNvPr>
        <xdr:cNvSpPr txBox="1"/>
      </xdr:nvSpPr>
      <xdr:spPr>
        <a:xfrm>
          <a:off x="178435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4" name="楕円 93">
          <a:extLst>
            <a:ext uri="{FF2B5EF4-FFF2-40B4-BE49-F238E27FC236}">
              <a16:creationId xmlns:a16="http://schemas.microsoft.com/office/drawing/2014/main" id="{44EBDCA8-B6B2-4A65-83EE-38B13FBBA1D5}"/>
            </a:ext>
          </a:extLst>
        </xdr:cNvPr>
        <xdr:cNvSpPr/>
      </xdr:nvSpPr>
      <xdr:spPr>
        <a:xfrm>
          <a:off x="1282700" y="68300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95" name="テキスト ボックス 94">
          <a:extLst>
            <a:ext uri="{FF2B5EF4-FFF2-40B4-BE49-F238E27FC236}">
              <a16:creationId xmlns:a16="http://schemas.microsoft.com/office/drawing/2014/main" id="{E2476564-C8DE-4363-9D11-EDDEB9F72535}"/>
            </a:ext>
          </a:extLst>
        </xdr:cNvPr>
        <xdr:cNvSpPr txBox="1"/>
      </xdr:nvSpPr>
      <xdr:spPr>
        <a:xfrm>
          <a:off x="971550" y="66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4061BCA2-5CC5-462B-9AC9-D3A1051C47C9}"/>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7C1DFDD5-2F38-4DD5-BE85-B83D2FDDBAD3}"/>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85D37212-F1BC-433D-B6B5-87F350649C1A}"/>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9D1BBF1F-5329-43B0-8F0E-0EA25FA10021}"/>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154D7CA5-388D-4EEB-BED0-4C25F381B121}"/>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DEFEBED8-2D3C-4BF4-9FF9-87CBA3AD9573}"/>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7E2BADBF-2E83-4CD9-B7AF-CF1E90A72DC7}"/>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8237218D-7081-43B6-9D16-21347345B00F}"/>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8FCBBF6E-D5E2-4DCF-997E-1205B3B70F32}"/>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56F5C7E4-BF63-43E5-A413-C9ED67DAFE11}"/>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97307D7-8931-4642-8AD2-C45F6FA30101}"/>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C03D5D08-A1D0-4D28-AA6E-5C68A9A50754}"/>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F0945713-5A05-4F12-B303-0887FDE69D4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地方交付税及び地方税の増により、前年度より</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ポイント減少し、類似団体平均より</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ポイント下回っている。今後も経常経費の削減と起債の抑制を図り、財政の健全化を図っていく。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CE090611-0997-4723-BB66-AFED4263EB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6C3DD310-4D23-4A1A-A8D7-6850F22A8225}"/>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6FAEF882-AF0B-4563-AF5E-3A3C68B7C795}"/>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6E384CB-565F-489C-B704-4D919565BD07}"/>
            </a:ext>
          </a:extLst>
        </xdr:cNvPr>
        <xdr:cNvCxnSpPr/>
      </xdr:nvCxnSpPr>
      <xdr:spPr>
        <a:xfrm>
          <a:off x="7048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B9887B33-A143-4667-A017-10E4A128A7DC}"/>
            </a:ext>
          </a:extLst>
        </xdr:cNvPr>
        <xdr:cNvSpPr txBox="1"/>
      </xdr:nvSpPr>
      <xdr:spPr>
        <a:xfrm>
          <a:off x="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2A64B78E-52E7-4F37-9B0B-FA09FFF677A6}"/>
            </a:ext>
          </a:extLst>
        </xdr:cNvPr>
        <xdr:cNvCxnSpPr/>
      </xdr:nvCxnSpPr>
      <xdr:spPr>
        <a:xfrm>
          <a:off x="7048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2B47D7D7-6462-41DB-B9E2-3F31444886F6}"/>
            </a:ext>
          </a:extLst>
        </xdr:cNvPr>
        <xdr:cNvSpPr txBox="1"/>
      </xdr:nvSpPr>
      <xdr:spPr>
        <a:xfrm>
          <a:off x="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C1A78055-8F78-4CB4-BEB1-F601C2250045}"/>
            </a:ext>
          </a:extLst>
        </xdr:cNvPr>
        <xdr:cNvCxnSpPr/>
      </xdr:nvCxnSpPr>
      <xdr:spPr>
        <a:xfrm>
          <a:off x="7048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202B4471-8D32-4473-8C63-8045515FDEFB}"/>
            </a:ext>
          </a:extLst>
        </xdr:cNvPr>
        <xdr:cNvSpPr txBox="1"/>
      </xdr:nvSpPr>
      <xdr:spPr>
        <a:xfrm>
          <a:off x="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7E782EA4-F535-4D09-85DE-32947076BDB3}"/>
            </a:ext>
          </a:extLst>
        </xdr:cNvPr>
        <xdr:cNvCxnSpPr/>
      </xdr:nvCxnSpPr>
      <xdr:spPr>
        <a:xfrm>
          <a:off x="7048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173C67D8-E1A6-437B-8D42-78DC107C4AD5}"/>
            </a:ext>
          </a:extLst>
        </xdr:cNvPr>
        <xdr:cNvSpPr txBox="1"/>
      </xdr:nvSpPr>
      <xdr:spPr>
        <a:xfrm>
          <a:off x="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288491E6-332E-41AA-8971-643B4565D94B}"/>
            </a:ext>
          </a:extLst>
        </xdr:cNvPr>
        <xdr:cNvCxnSpPr/>
      </xdr:nvCxnSpPr>
      <xdr:spPr>
        <a:xfrm>
          <a:off x="7048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E82659D5-2EF1-4B0E-BB08-FDF739196099}"/>
            </a:ext>
          </a:extLst>
        </xdr:cNvPr>
        <xdr:cNvSpPr txBox="1"/>
      </xdr:nvSpPr>
      <xdr:spPr>
        <a:xfrm>
          <a:off x="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74FD5D-8B06-4613-8AD4-08F84B531A02}"/>
            </a:ext>
          </a:extLst>
        </xdr:cNvPr>
        <xdr:cNvCxnSpPr/>
      </xdr:nvCxnSpPr>
      <xdr:spPr>
        <a:xfrm>
          <a:off x="7048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E9C32F88-3D45-43CF-941B-AD255EDAFF71}"/>
            </a:ext>
          </a:extLst>
        </xdr:cNvPr>
        <xdr:cNvSpPr txBox="1"/>
      </xdr:nvSpPr>
      <xdr:spPr>
        <a:xfrm>
          <a:off x="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7EBAC2F2-56E8-4692-880A-CB52445B7B27}"/>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0D78A1F-5F79-46DE-B1DC-63681F46C0F8}"/>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7F9E2175-941D-4872-B6FE-6396057BCC3B}"/>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8DDB876C-6D70-4310-8EBD-EC872BF58862}"/>
            </a:ext>
          </a:extLst>
        </xdr:cNvPr>
        <xdr:cNvCxnSpPr/>
      </xdr:nvCxnSpPr>
      <xdr:spPr>
        <a:xfrm flipV="1">
          <a:off x="4514850" y="9647102"/>
          <a:ext cx="0" cy="1578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7FDEC0C2-7408-4466-9B81-95DE83046682}"/>
            </a:ext>
          </a:extLst>
        </xdr:cNvPr>
        <xdr:cNvSpPr txBox="1"/>
      </xdr:nvSpPr>
      <xdr:spPr>
        <a:xfrm>
          <a:off x="4584700" y="1119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42BBD9D6-0E75-4F5E-898D-9836E0C28666}"/>
            </a:ext>
          </a:extLst>
        </xdr:cNvPr>
        <xdr:cNvCxnSpPr/>
      </xdr:nvCxnSpPr>
      <xdr:spPr>
        <a:xfrm>
          <a:off x="4425950" y="112260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1D7A4884-5E9C-469D-AEFF-FBAFE9379C6D}"/>
            </a:ext>
          </a:extLst>
        </xdr:cNvPr>
        <xdr:cNvSpPr txBox="1"/>
      </xdr:nvSpPr>
      <xdr:spPr>
        <a:xfrm>
          <a:off x="4584700" y="939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545D8942-1D75-4841-9ECF-398CBDC6143B}"/>
            </a:ext>
          </a:extLst>
        </xdr:cNvPr>
        <xdr:cNvCxnSpPr/>
      </xdr:nvCxnSpPr>
      <xdr:spPr>
        <a:xfrm>
          <a:off x="4425950" y="96471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59872</xdr:rowOff>
    </xdr:from>
    <xdr:to>
      <xdr:col>23</xdr:col>
      <xdr:colOff>133350</xdr:colOff>
      <xdr:row>60</xdr:row>
      <xdr:rowOff>97790</xdr:rowOff>
    </xdr:to>
    <xdr:cxnSp macro="">
      <xdr:nvCxnSpPr>
        <xdr:cNvPr id="132" name="直線コネクタ 131">
          <a:extLst>
            <a:ext uri="{FF2B5EF4-FFF2-40B4-BE49-F238E27FC236}">
              <a16:creationId xmlns:a16="http://schemas.microsoft.com/office/drawing/2014/main" id="{6DF97F1E-8454-4D2F-9D6F-F92DFFB53AF9}"/>
            </a:ext>
          </a:extLst>
        </xdr:cNvPr>
        <xdr:cNvCxnSpPr/>
      </xdr:nvCxnSpPr>
      <xdr:spPr>
        <a:xfrm flipV="1">
          <a:off x="3752850" y="10118272"/>
          <a:ext cx="762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macro="" textlink="">
      <xdr:nvSpPr>
        <xdr:cNvPr id="133" name="財政構造の弾力性平均値テキスト">
          <a:extLst>
            <a:ext uri="{FF2B5EF4-FFF2-40B4-BE49-F238E27FC236}">
              <a16:creationId xmlns:a16="http://schemas.microsoft.com/office/drawing/2014/main" id="{B6A414B5-53A3-4205-989D-2CD2CB673E35}"/>
            </a:ext>
          </a:extLst>
        </xdr:cNvPr>
        <xdr:cNvSpPr txBox="1"/>
      </xdr:nvSpPr>
      <xdr:spPr>
        <a:xfrm>
          <a:off x="4584700" y="100740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E78CC2F7-B3D4-4C4B-A556-899ACB8FA736}"/>
            </a:ext>
          </a:extLst>
        </xdr:cNvPr>
        <xdr:cNvSpPr/>
      </xdr:nvSpPr>
      <xdr:spPr>
        <a:xfrm>
          <a:off x="446405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100330</xdr:rowOff>
    </xdr:from>
    <xdr:to>
      <xdr:col>19</xdr:col>
      <xdr:colOff>133350</xdr:colOff>
      <xdr:row>60</xdr:row>
      <xdr:rowOff>97790</xdr:rowOff>
    </xdr:to>
    <xdr:cxnSp macro="">
      <xdr:nvCxnSpPr>
        <xdr:cNvPr id="135" name="直線コネクタ 134">
          <a:extLst>
            <a:ext uri="{FF2B5EF4-FFF2-40B4-BE49-F238E27FC236}">
              <a16:creationId xmlns:a16="http://schemas.microsoft.com/office/drawing/2014/main" id="{9B98C053-84F2-4D11-BDC3-A33C6AB30539}"/>
            </a:ext>
          </a:extLst>
        </xdr:cNvPr>
        <xdr:cNvCxnSpPr/>
      </xdr:nvCxnSpPr>
      <xdr:spPr>
        <a:xfrm>
          <a:off x="2940050" y="9991090"/>
          <a:ext cx="8128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DA7BA37D-55AD-4FBC-A455-26A55A192581}"/>
            </a:ext>
          </a:extLst>
        </xdr:cNvPr>
        <xdr:cNvSpPr/>
      </xdr:nvSpPr>
      <xdr:spPr>
        <a:xfrm>
          <a:off x="370205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BD5AE6B6-BE34-46E4-89A0-F689793D163C}"/>
            </a:ext>
          </a:extLst>
        </xdr:cNvPr>
        <xdr:cNvSpPr txBox="1"/>
      </xdr:nvSpPr>
      <xdr:spPr>
        <a:xfrm>
          <a:off x="3409950" y="9854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60</xdr:row>
      <xdr:rowOff>121920</xdr:rowOff>
    </xdr:to>
    <xdr:cxnSp macro="">
      <xdr:nvCxnSpPr>
        <xdr:cNvPr id="138" name="直線コネクタ 137">
          <a:extLst>
            <a:ext uri="{FF2B5EF4-FFF2-40B4-BE49-F238E27FC236}">
              <a16:creationId xmlns:a16="http://schemas.microsoft.com/office/drawing/2014/main" id="{6F1736DC-903D-4AFE-AB9C-90800EA63B1D}"/>
            </a:ext>
          </a:extLst>
        </xdr:cNvPr>
        <xdr:cNvCxnSpPr/>
      </xdr:nvCxnSpPr>
      <xdr:spPr>
        <a:xfrm flipV="1">
          <a:off x="2127250" y="9991090"/>
          <a:ext cx="8128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360556B9-B0D2-4B50-8C35-139CD376C9C0}"/>
            </a:ext>
          </a:extLst>
        </xdr:cNvPr>
        <xdr:cNvSpPr/>
      </xdr:nvSpPr>
      <xdr:spPr>
        <a:xfrm>
          <a:off x="2889250" y="995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macro="" textlink="">
      <xdr:nvSpPr>
        <xdr:cNvPr id="140" name="テキスト ボックス 139">
          <a:extLst>
            <a:ext uri="{FF2B5EF4-FFF2-40B4-BE49-F238E27FC236}">
              <a16:creationId xmlns:a16="http://schemas.microsoft.com/office/drawing/2014/main" id="{27A33386-B713-4171-9D90-99AC36A96263}"/>
            </a:ext>
          </a:extLst>
        </xdr:cNvPr>
        <xdr:cNvSpPr txBox="1"/>
      </xdr:nvSpPr>
      <xdr:spPr>
        <a:xfrm>
          <a:off x="2597150" y="1003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118473</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D4C45CCB-8038-4517-B2CC-463FF84707EA}"/>
            </a:ext>
          </a:extLst>
        </xdr:cNvPr>
        <xdr:cNvCxnSpPr/>
      </xdr:nvCxnSpPr>
      <xdr:spPr>
        <a:xfrm>
          <a:off x="1333500" y="10176873"/>
          <a:ext cx="79375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844DB88B-80AB-45E0-BC99-1481A9A1B9B4}"/>
            </a:ext>
          </a:extLst>
        </xdr:cNvPr>
        <xdr:cNvSpPr/>
      </xdr:nvSpPr>
      <xdr:spPr>
        <a:xfrm>
          <a:off x="2095500" y="1008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D91F86F9-5D55-4856-A727-2B51DC9FD248}"/>
            </a:ext>
          </a:extLst>
        </xdr:cNvPr>
        <xdr:cNvSpPr txBox="1"/>
      </xdr:nvSpPr>
      <xdr:spPr>
        <a:xfrm>
          <a:off x="1784350" y="986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44" name="フローチャート: 判断 143">
          <a:extLst>
            <a:ext uri="{FF2B5EF4-FFF2-40B4-BE49-F238E27FC236}">
              <a16:creationId xmlns:a16="http://schemas.microsoft.com/office/drawing/2014/main" id="{C8ADAF2C-CB23-4F35-8C9A-D58405B751F4}"/>
            </a:ext>
          </a:extLst>
        </xdr:cNvPr>
        <xdr:cNvSpPr/>
      </xdr:nvSpPr>
      <xdr:spPr>
        <a:xfrm>
          <a:off x="1282700" y="101260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macro="" textlink="">
      <xdr:nvSpPr>
        <xdr:cNvPr id="145" name="テキスト ボックス 144">
          <a:extLst>
            <a:ext uri="{FF2B5EF4-FFF2-40B4-BE49-F238E27FC236}">
              <a16:creationId xmlns:a16="http://schemas.microsoft.com/office/drawing/2014/main" id="{4937F353-A561-4F65-B745-73DF2C5DA24E}"/>
            </a:ext>
          </a:extLst>
        </xdr:cNvPr>
        <xdr:cNvSpPr txBox="1"/>
      </xdr:nvSpPr>
      <xdr:spPr>
        <a:xfrm>
          <a:off x="971550" y="989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BC26159D-3003-4DB9-8FCA-0EE715438075}"/>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D6948FB-9A89-4474-A3CB-62559E5FAF7D}"/>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81F69070-EAF1-42EF-B3FE-DF78E4C1C72D}"/>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1E119C70-D455-448C-A717-D1E4E7A07D59}"/>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E675A6BE-F4B9-4535-B598-6AA18B50346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9072</xdr:rowOff>
    </xdr:from>
    <xdr:to>
      <xdr:col>23</xdr:col>
      <xdr:colOff>184150</xdr:colOff>
      <xdr:row>60</xdr:row>
      <xdr:rowOff>110672</xdr:rowOff>
    </xdr:to>
    <xdr:sp macro="" textlink="">
      <xdr:nvSpPr>
        <xdr:cNvPr id="151" name="楕円 150">
          <a:extLst>
            <a:ext uri="{FF2B5EF4-FFF2-40B4-BE49-F238E27FC236}">
              <a16:creationId xmlns:a16="http://schemas.microsoft.com/office/drawing/2014/main" id="{0F28D1EB-EB04-4EB0-9026-B7E61BCAF634}"/>
            </a:ext>
          </a:extLst>
        </xdr:cNvPr>
        <xdr:cNvSpPr/>
      </xdr:nvSpPr>
      <xdr:spPr>
        <a:xfrm>
          <a:off x="4464050" y="1006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25599</xdr:rowOff>
    </xdr:from>
    <xdr:ext cx="762000" cy="259045"/>
    <xdr:sp macro="" textlink="">
      <xdr:nvSpPr>
        <xdr:cNvPr id="152" name="財政構造の弾力性該当値テキスト">
          <a:extLst>
            <a:ext uri="{FF2B5EF4-FFF2-40B4-BE49-F238E27FC236}">
              <a16:creationId xmlns:a16="http://schemas.microsoft.com/office/drawing/2014/main" id="{3DB6F261-FACB-4939-904F-324A18B2BFA8}"/>
            </a:ext>
          </a:extLst>
        </xdr:cNvPr>
        <xdr:cNvSpPr txBox="1"/>
      </xdr:nvSpPr>
      <xdr:spPr>
        <a:xfrm>
          <a:off x="4584700" y="9916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46990</xdr:rowOff>
    </xdr:from>
    <xdr:to>
      <xdr:col>19</xdr:col>
      <xdr:colOff>184150</xdr:colOff>
      <xdr:row>60</xdr:row>
      <xdr:rowOff>148590</xdr:rowOff>
    </xdr:to>
    <xdr:sp macro="" textlink="">
      <xdr:nvSpPr>
        <xdr:cNvPr id="153" name="楕円 152">
          <a:extLst>
            <a:ext uri="{FF2B5EF4-FFF2-40B4-BE49-F238E27FC236}">
              <a16:creationId xmlns:a16="http://schemas.microsoft.com/office/drawing/2014/main" id="{561F49D3-A2F6-48F7-BFD3-6D3165C35A14}"/>
            </a:ext>
          </a:extLst>
        </xdr:cNvPr>
        <xdr:cNvSpPr/>
      </xdr:nvSpPr>
      <xdr:spPr>
        <a:xfrm>
          <a:off x="370205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133367</xdr:rowOff>
    </xdr:from>
    <xdr:ext cx="736600" cy="259045"/>
    <xdr:sp macro="" textlink="">
      <xdr:nvSpPr>
        <xdr:cNvPr id="154" name="テキスト ボックス 153">
          <a:extLst>
            <a:ext uri="{FF2B5EF4-FFF2-40B4-BE49-F238E27FC236}">
              <a16:creationId xmlns:a16="http://schemas.microsoft.com/office/drawing/2014/main" id="{551B96DF-876E-4052-8CA1-86FEADA40F18}"/>
            </a:ext>
          </a:extLst>
        </xdr:cNvPr>
        <xdr:cNvSpPr txBox="1"/>
      </xdr:nvSpPr>
      <xdr:spPr>
        <a:xfrm>
          <a:off x="3409950" y="10191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49530</xdr:rowOff>
    </xdr:from>
    <xdr:to>
      <xdr:col>15</xdr:col>
      <xdr:colOff>133350</xdr:colOff>
      <xdr:row>59</xdr:row>
      <xdr:rowOff>151130</xdr:rowOff>
    </xdr:to>
    <xdr:sp macro="" textlink="">
      <xdr:nvSpPr>
        <xdr:cNvPr id="155" name="楕円 154">
          <a:extLst>
            <a:ext uri="{FF2B5EF4-FFF2-40B4-BE49-F238E27FC236}">
              <a16:creationId xmlns:a16="http://schemas.microsoft.com/office/drawing/2014/main" id="{467E1E4C-8683-465E-812D-756EA7549BB7}"/>
            </a:ext>
          </a:extLst>
        </xdr:cNvPr>
        <xdr:cNvSpPr/>
      </xdr:nvSpPr>
      <xdr:spPr>
        <a:xfrm>
          <a:off x="288925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161307</xdr:rowOff>
    </xdr:from>
    <xdr:ext cx="762000" cy="259045"/>
    <xdr:sp macro="" textlink="">
      <xdr:nvSpPr>
        <xdr:cNvPr id="156" name="テキスト ボックス 155">
          <a:extLst>
            <a:ext uri="{FF2B5EF4-FFF2-40B4-BE49-F238E27FC236}">
              <a16:creationId xmlns:a16="http://schemas.microsoft.com/office/drawing/2014/main" id="{4FF54B28-D6DA-440E-89EF-168838E95089}"/>
            </a:ext>
          </a:extLst>
        </xdr:cNvPr>
        <xdr:cNvSpPr txBox="1"/>
      </xdr:nvSpPr>
      <xdr:spPr>
        <a:xfrm>
          <a:off x="2597150" y="97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7" name="楕円 156">
          <a:extLst>
            <a:ext uri="{FF2B5EF4-FFF2-40B4-BE49-F238E27FC236}">
              <a16:creationId xmlns:a16="http://schemas.microsoft.com/office/drawing/2014/main" id="{A170A50B-0955-4BA7-9495-134A4102BBC9}"/>
            </a:ext>
          </a:extLst>
        </xdr:cNvPr>
        <xdr:cNvSpPr/>
      </xdr:nvSpPr>
      <xdr:spPr>
        <a:xfrm>
          <a:off x="2095500" y="1012952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58" name="テキスト ボックス 157">
          <a:extLst>
            <a:ext uri="{FF2B5EF4-FFF2-40B4-BE49-F238E27FC236}">
              <a16:creationId xmlns:a16="http://schemas.microsoft.com/office/drawing/2014/main" id="{F3FD0C66-10FE-49EF-9D66-A77F0CBD94DE}"/>
            </a:ext>
          </a:extLst>
        </xdr:cNvPr>
        <xdr:cNvSpPr txBox="1"/>
      </xdr:nvSpPr>
      <xdr:spPr>
        <a:xfrm>
          <a:off x="1784350" y="1021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59" name="楕円 158">
          <a:extLst>
            <a:ext uri="{FF2B5EF4-FFF2-40B4-BE49-F238E27FC236}">
              <a16:creationId xmlns:a16="http://schemas.microsoft.com/office/drawing/2014/main" id="{8A735FD7-6AFF-4188-8B87-0FEEB335E8CF}"/>
            </a:ext>
          </a:extLst>
        </xdr:cNvPr>
        <xdr:cNvSpPr/>
      </xdr:nvSpPr>
      <xdr:spPr>
        <a:xfrm>
          <a:off x="1282700" y="10126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154050</xdr:rowOff>
    </xdr:from>
    <xdr:ext cx="762000" cy="259045"/>
    <xdr:sp macro="" textlink="">
      <xdr:nvSpPr>
        <xdr:cNvPr id="160" name="テキスト ボックス 159">
          <a:extLst>
            <a:ext uri="{FF2B5EF4-FFF2-40B4-BE49-F238E27FC236}">
              <a16:creationId xmlns:a16="http://schemas.microsoft.com/office/drawing/2014/main" id="{88A4861B-FC36-4296-9A39-C9A0E504B075}"/>
            </a:ext>
          </a:extLst>
        </xdr:cNvPr>
        <xdr:cNvSpPr txBox="1"/>
      </xdr:nvSpPr>
      <xdr:spPr>
        <a:xfrm>
          <a:off x="971550" y="1021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ED0C592C-3569-4FEC-9C73-867D83C0ED4F}"/>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691176E9-7F6E-458A-AF58-885FCE131075}"/>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897A92CC-B8DC-48E7-AA6E-009AE5E97F74}"/>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3CD25E9E-9A4C-4B49-9241-9CEF0A2551D7}"/>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2383D990-9B68-4DC5-BCC4-01FD521B2A6D}"/>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148541D4-AD32-4043-8573-C21A4D597B6E}"/>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770144C1-076C-4C33-81D7-0399171B400F}"/>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4F1B5BF3-5A02-4C11-A875-40E4040A24AD}"/>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D7657C18-E020-418B-BA0E-2E15DB1A7E9B}"/>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6934411F-F977-41E1-A01A-8BCFF72FC40F}"/>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D1FFBCCD-55A9-4D8A-B186-12AC1551FFB6}"/>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21E92EC8-418B-4FD8-9CBF-81B5657312D8}"/>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1DE26960-B6C4-43A9-84A9-01532743EBD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6,394</a:t>
          </a:r>
          <a:r>
            <a:rPr kumimoji="1" lang="ja-JP" altLang="ja-JP" sz="1100" b="0" i="0" baseline="0">
              <a:solidFill>
                <a:schemeClr val="dk1"/>
              </a:solidFill>
              <a:effectLst/>
              <a:latin typeface="+mn-lt"/>
              <a:ea typeface="+mn-ea"/>
              <a:cs typeface="+mn-cs"/>
            </a:rPr>
            <a:t>円増加したものの、類似団体平均と比較して</a:t>
          </a:r>
          <a:r>
            <a:rPr kumimoji="1" lang="en-US" altLang="ja-JP" sz="1100" b="0" i="0" baseline="0">
              <a:solidFill>
                <a:schemeClr val="dk1"/>
              </a:solidFill>
              <a:effectLst/>
              <a:latin typeface="+mn-lt"/>
              <a:ea typeface="+mn-ea"/>
              <a:cs typeface="+mn-cs"/>
            </a:rPr>
            <a:t>58,335</a:t>
          </a:r>
          <a:r>
            <a:rPr kumimoji="1" lang="ja-JP" altLang="ja-JP" sz="1100" b="0" i="0" baseline="0">
              <a:solidFill>
                <a:schemeClr val="dk1"/>
              </a:solidFill>
              <a:effectLst/>
              <a:latin typeface="+mn-lt"/>
              <a:ea typeface="+mn-ea"/>
              <a:cs typeface="+mn-cs"/>
            </a:rPr>
            <a:t>円少ない。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人件費は減となったが、物件費は物価高騰対策に係る手数料、各種委託料やシステム導入委託料の増により増加となった。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今後も、定員適正化やコスト削減に取り組み、人件費・物件費等の歳出削減を図る。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4AEAE7F9-AA53-4D6E-9627-8FFF08CA0D69}"/>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18BA676-9243-4329-BD90-209906933DE3}"/>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2318FE7B-EC2C-43C2-B021-FE94A3CE9A8A}"/>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C76CD61C-CB3B-40AC-939C-3A3E5B8A0BD9}"/>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C72A0F64-B0BD-49D3-9420-A3EA3D8345FD}"/>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39AC5624-EC48-454D-A468-8FABFABBE594}"/>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5D544891-2DFA-4EF3-84CF-14EE974E6039}"/>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B9B9BF8D-D1D1-4781-9DDA-292426FCBEF2}"/>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C4AB9854-80DF-4CB1-8DAB-C0E91672EFBC}"/>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D9A890AD-3644-4FEA-BB2B-DB544A166126}"/>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ADBEDE05-E1D8-4D9E-BA1B-97E4A120D5AE}"/>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2AA07BA4-C0B9-4880-BF57-C85D38EF984A}"/>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BD96A658-982B-47D2-A17B-6032E74D7605}"/>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AC33ADB3-3F2A-45DA-A197-CFE0BFC027F8}"/>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974A983C-DD52-4B3C-AD8F-7BB9672C7CA9}"/>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B3B742D2-E79A-44F0-8C6C-4711A9ACF409}"/>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BC3F6783-781F-4ADC-915A-E13F835D18DD}"/>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D839FACA-A694-4E87-BD8C-3E6254D145A9}"/>
            </a:ext>
          </a:extLst>
        </xdr:cNvPr>
        <xdr:cNvCxnSpPr/>
      </xdr:nvCxnSpPr>
      <xdr:spPr>
        <a:xfrm flipV="1">
          <a:off x="4514850" y="13639156"/>
          <a:ext cx="0" cy="1279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9CB9F73B-0B47-48D3-8242-AD0F72E08A77}"/>
            </a:ext>
          </a:extLst>
        </xdr:cNvPr>
        <xdr:cNvSpPr txBox="1"/>
      </xdr:nvSpPr>
      <xdr:spPr>
        <a:xfrm>
          <a:off x="4584700" y="14891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5F3AB584-3FFF-4F26-821A-9FC0333C358D}"/>
            </a:ext>
          </a:extLst>
        </xdr:cNvPr>
        <xdr:cNvCxnSpPr/>
      </xdr:nvCxnSpPr>
      <xdr:spPr>
        <a:xfrm>
          <a:off x="4425950" y="149190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1FDCE484-ED08-4B32-954A-2A6F569095F1}"/>
            </a:ext>
          </a:extLst>
        </xdr:cNvPr>
        <xdr:cNvSpPr txBox="1"/>
      </xdr:nvSpPr>
      <xdr:spPr>
        <a:xfrm>
          <a:off x="4584700" y="13390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4D345999-07AA-420A-BE39-ADB249AA00A3}"/>
            </a:ext>
          </a:extLst>
        </xdr:cNvPr>
        <xdr:cNvCxnSpPr/>
      </xdr:nvCxnSpPr>
      <xdr:spPr>
        <a:xfrm>
          <a:off x="4425950" y="13639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120448</xdr:rowOff>
    </xdr:from>
    <xdr:to>
      <xdr:col>23</xdr:col>
      <xdr:colOff>133350</xdr:colOff>
      <xdr:row>81</xdr:row>
      <xdr:rowOff>131468</xdr:rowOff>
    </xdr:to>
    <xdr:cxnSp macro="">
      <xdr:nvCxnSpPr>
        <xdr:cNvPr id="196" name="直線コネクタ 195">
          <a:extLst>
            <a:ext uri="{FF2B5EF4-FFF2-40B4-BE49-F238E27FC236}">
              <a16:creationId xmlns:a16="http://schemas.microsoft.com/office/drawing/2014/main" id="{708A70FB-8082-4CD2-9D1A-200BD38EF0F5}"/>
            </a:ext>
          </a:extLst>
        </xdr:cNvPr>
        <xdr:cNvCxnSpPr/>
      </xdr:nvCxnSpPr>
      <xdr:spPr>
        <a:xfrm>
          <a:off x="3752850" y="13699288"/>
          <a:ext cx="762000" cy="1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B85C75C2-E065-4564-BB40-C202EDC53CD6}"/>
            </a:ext>
          </a:extLst>
        </xdr:cNvPr>
        <xdr:cNvSpPr txBox="1"/>
      </xdr:nvSpPr>
      <xdr:spPr>
        <a:xfrm>
          <a:off x="4584700" y="137321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6FE53B5A-1161-4F46-9CE6-347AE4FAA141}"/>
            </a:ext>
          </a:extLst>
        </xdr:cNvPr>
        <xdr:cNvSpPr/>
      </xdr:nvSpPr>
      <xdr:spPr>
        <a:xfrm>
          <a:off x="4464050" y="1375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116122</xdr:rowOff>
    </xdr:from>
    <xdr:to>
      <xdr:col>19</xdr:col>
      <xdr:colOff>133350</xdr:colOff>
      <xdr:row>81</xdr:row>
      <xdr:rowOff>120448</xdr:rowOff>
    </xdr:to>
    <xdr:cxnSp macro="">
      <xdr:nvCxnSpPr>
        <xdr:cNvPr id="199" name="直線コネクタ 198">
          <a:extLst>
            <a:ext uri="{FF2B5EF4-FFF2-40B4-BE49-F238E27FC236}">
              <a16:creationId xmlns:a16="http://schemas.microsoft.com/office/drawing/2014/main" id="{62DDC6F2-DAB7-454A-BF22-C0AE3BBF12F1}"/>
            </a:ext>
          </a:extLst>
        </xdr:cNvPr>
        <xdr:cNvCxnSpPr/>
      </xdr:nvCxnSpPr>
      <xdr:spPr>
        <a:xfrm>
          <a:off x="2940050" y="13694962"/>
          <a:ext cx="812800" cy="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11ED0B13-0B41-4468-862A-C9A16B24BA3F}"/>
            </a:ext>
          </a:extLst>
        </xdr:cNvPr>
        <xdr:cNvSpPr/>
      </xdr:nvSpPr>
      <xdr:spPr>
        <a:xfrm>
          <a:off x="3702050" y="137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7C054E35-9DFA-47F0-ADF9-8C9F0E24BFC6}"/>
            </a:ext>
          </a:extLst>
        </xdr:cNvPr>
        <xdr:cNvSpPr txBox="1"/>
      </xdr:nvSpPr>
      <xdr:spPr>
        <a:xfrm>
          <a:off x="3409950" y="13834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104310</xdr:rowOff>
    </xdr:from>
    <xdr:to>
      <xdr:col>15</xdr:col>
      <xdr:colOff>82550</xdr:colOff>
      <xdr:row>81</xdr:row>
      <xdr:rowOff>116122</xdr:rowOff>
    </xdr:to>
    <xdr:cxnSp macro="">
      <xdr:nvCxnSpPr>
        <xdr:cNvPr id="202" name="直線コネクタ 201">
          <a:extLst>
            <a:ext uri="{FF2B5EF4-FFF2-40B4-BE49-F238E27FC236}">
              <a16:creationId xmlns:a16="http://schemas.microsoft.com/office/drawing/2014/main" id="{024F51B8-040D-4EBE-BA9E-F40BDEFAC381}"/>
            </a:ext>
          </a:extLst>
        </xdr:cNvPr>
        <xdr:cNvCxnSpPr/>
      </xdr:nvCxnSpPr>
      <xdr:spPr>
        <a:xfrm>
          <a:off x="2127250" y="13683150"/>
          <a:ext cx="81280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FC8E039-FD7F-4C7F-97A5-35DE77427A63}"/>
            </a:ext>
          </a:extLst>
        </xdr:cNvPr>
        <xdr:cNvSpPr/>
      </xdr:nvSpPr>
      <xdr:spPr>
        <a:xfrm>
          <a:off x="2889250" y="13740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C3F5EA49-74AF-4F2D-91DE-229439FA8F93}"/>
            </a:ext>
          </a:extLst>
        </xdr:cNvPr>
        <xdr:cNvSpPr txBox="1"/>
      </xdr:nvSpPr>
      <xdr:spPr>
        <a:xfrm>
          <a:off x="2597150" y="13822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68670</xdr:rowOff>
    </xdr:from>
    <xdr:to>
      <xdr:col>11</xdr:col>
      <xdr:colOff>31750</xdr:colOff>
      <xdr:row>81</xdr:row>
      <xdr:rowOff>104310</xdr:rowOff>
    </xdr:to>
    <xdr:cxnSp macro="">
      <xdr:nvCxnSpPr>
        <xdr:cNvPr id="205" name="直線コネクタ 204">
          <a:extLst>
            <a:ext uri="{FF2B5EF4-FFF2-40B4-BE49-F238E27FC236}">
              <a16:creationId xmlns:a16="http://schemas.microsoft.com/office/drawing/2014/main" id="{BB40006D-AC00-46F9-80D3-D40BF8CBECC9}"/>
            </a:ext>
          </a:extLst>
        </xdr:cNvPr>
        <xdr:cNvCxnSpPr/>
      </xdr:nvCxnSpPr>
      <xdr:spPr>
        <a:xfrm>
          <a:off x="1333500" y="13647510"/>
          <a:ext cx="793750" cy="3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BC31A9F9-91DA-450A-8F63-AE7172AD5D2D}"/>
            </a:ext>
          </a:extLst>
        </xdr:cNvPr>
        <xdr:cNvSpPr/>
      </xdr:nvSpPr>
      <xdr:spPr>
        <a:xfrm>
          <a:off x="2095500" y="1371996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83C8A1A9-8AF1-48A0-AF8B-C1CF196C2711}"/>
            </a:ext>
          </a:extLst>
        </xdr:cNvPr>
        <xdr:cNvSpPr txBox="1"/>
      </xdr:nvSpPr>
      <xdr:spPr>
        <a:xfrm>
          <a:off x="1784350" y="138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macro="" textlink="">
      <xdr:nvSpPr>
        <xdr:cNvPr id="208" name="フローチャート: 判断 207">
          <a:extLst>
            <a:ext uri="{FF2B5EF4-FFF2-40B4-BE49-F238E27FC236}">
              <a16:creationId xmlns:a16="http://schemas.microsoft.com/office/drawing/2014/main" id="{77FD1356-F39A-4B8C-8ACF-D81A52C8F852}"/>
            </a:ext>
          </a:extLst>
        </xdr:cNvPr>
        <xdr:cNvSpPr/>
      </xdr:nvSpPr>
      <xdr:spPr>
        <a:xfrm>
          <a:off x="1282700" y="136918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macro="" textlink="">
      <xdr:nvSpPr>
        <xdr:cNvPr id="209" name="テキスト ボックス 208">
          <a:extLst>
            <a:ext uri="{FF2B5EF4-FFF2-40B4-BE49-F238E27FC236}">
              <a16:creationId xmlns:a16="http://schemas.microsoft.com/office/drawing/2014/main" id="{5128B6BB-FCEE-4553-90B4-6D093176C34C}"/>
            </a:ext>
          </a:extLst>
        </xdr:cNvPr>
        <xdr:cNvSpPr txBox="1"/>
      </xdr:nvSpPr>
      <xdr:spPr>
        <a:xfrm>
          <a:off x="971550" y="1377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D4791A6C-55B3-4DD7-B811-214BED90304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3127CA34-3A8D-4037-BDAC-5E864D6D33AC}"/>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F127D87F-FCB2-497C-8BD8-458DEF45461E}"/>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B8B7C1EF-3AC1-4497-A158-2CE1624BFFB8}"/>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D9AEA2B8-DFC9-4F2D-A5F6-5B594759DEC2}"/>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80668</xdr:rowOff>
    </xdr:from>
    <xdr:to>
      <xdr:col>23</xdr:col>
      <xdr:colOff>184150</xdr:colOff>
      <xdr:row>82</xdr:row>
      <xdr:rowOff>10818</xdr:rowOff>
    </xdr:to>
    <xdr:sp macro="" textlink="">
      <xdr:nvSpPr>
        <xdr:cNvPr id="215" name="楕円 214">
          <a:extLst>
            <a:ext uri="{FF2B5EF4-FFF2-40B4-BE49-F238E27FC236}">
              <a16:creationId xmlns:a16="http://schemas.microsoft.com/office/drawing/2014/main" id="{222825BB-4C67-4389-8EE4-CD7E20E93E4B}"/>
            </a:ext>
          </a:extLst>
        </xdr:cNvPr>
        <xdr:cNvSpPr/>
      </xdr:nvSpPr>
      <xdr:spPr>
        <a:xfrm>
          <a:off x="4464050" y="13659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1945</xdr:rowOff>
    </xdr:from>
    <xdr:ext cx="762000" cy="259045"/>
    <xdr:sp macro="" textlink="">
      <xdr:nvSpPr>
        <xdr:cNvPr id="216" name="人件費・物件費等の状況該当値テキスト">
          <a:extLst>
            <a:ext uri="{FF2B5EF4-FFF2-40B4-BE49-F238E27FC236}">
              <a16:creationId xmlns:a16="http://schemas.microsoft.com/office/drawing/2014/main" id="{6E39E9A8-10F3-462B-9557-87C29A31D75B}"/>
            </a:ext>
          </a:extLst>
        </xdr:cNvPr>
        <xdr:cNvSpPr txBox="1"/>
      </xdr:nvSpPr>
      <xdr:spPr>
        <a:xfrm>
          <a:off x="4584700" y="135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69648</xdr:rowOff>
    </xdr:from>
    <xdr:to>
      <xdr:col>19</xdr:col>
      <xdr:colOff>184150</xdr:colOff>
      <xdr:row>81</xdr:row>
      <xdr:rowOff>171248</xdr:rowOff>
    </xdr:to>
    <xdr:sp macro="" textlink="">
      <xdr:nvSpPr>
        <xdr:cNvPr id="217" name="楕円 216">
          <a:extLst>
            <a:ext uri="{FF2B5EF4-FFF2-40B4-BE49-F238E27FC236}">
              <a16:creationId xmlns:a16="http://schemas.microsoft.com/office/drawing/2014/main" id="{9E08037A-99C2-4EB8-8D47-CF1767D55E57}"/>
            </a:ext>
          </a:extLst>
        </xdr:cNvPr>
        <xdr:cNvSpPr/>
      </xdr:nvSpPr>
      <xdr:spPr>
        <a:xfrm>
          <a:off x="3702050" y="1364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9975</xdr:rowOff>
    </xdr:from>
    <xdr:ext cx="736600" cy="259045"/>
    <xdr:sp macro="" textlink="">
      <xdr:nvSpPr>
        <xdr:cNvPr id="218" name="テキスト ボックス 217">
          <a:extLst>
            <a:ext uri="{FF2B5EF4-FFF2-40B4-BE49-F238E27FC236}">
              <a16:creationId xmlns:a16="http://schemas.microsoft.com/office/drawing/2014/main" id="{9BADF783-ADAF-45D9-ADB0-341FEE0FF21A}"/>
            </a:ext>
          </a:extLst>
        </xdr:cNvPr>
        <xdr:cNvSpPr txBox="1"/>
      </xdr:nvSpPr>
      <xdr:spPr>
        <a:xfrm>
          <a:off x="3409950" y="1342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65322</xdr:rowOff>
    </xdr:from>
    <xdr:to>
      <xdr:col>15</xdr:col>
      <xdr:colOff>133350</xdr:colOff>
      <xdr:row>81</xdr:row>
      <xdr:rowOff>166922</xdr:rowOff>
    </xdr:to>
    <xdr:sp macro="" textlink="">
      <xdr:nvSpPr>
        <xdr:cNvPr id="219" name="楕円 218">
          <a:extLst>
            <a:ext uri="{FF2B5EF4-FFF2-40B4-BE49-F238E27FC236}">
              <a16:creationId xmlns:a16="http://schemas.microsoft.com/office/drawing/2014/main" id="{1278F063-0B68-4D09-B9CE-5AF5EE52E59C}"/>
            </a:ext>
          </a:extLst>
        </xdr:cNvPr>
        <xdr:cNvSpPr/>
      </xdr:nvSpPr>
      <xdr:spPr>
        <a:xfrm>
          <a:off x="2889250" y="136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5649</xdr:rowOff>
    </xdr:from>
    <xdr:ext cx="762000" cy="259045"/>
    <xdr:sp macro="" textlink="">
      <xdr:nvSpPr>
        <xdr:cNvPr id="220" name="テキスト ボックス 219">
          <a:extLst>
            <a:ext uri="{FF2B5EF4-FFF2-40B4-BE49-F238E27FC236}">
              <a16:creationId xmlns:a16="http://schemas.microsoft.com/office/drawing/2014/main" id="{AAF7709C-7A34-460E-BBD8-B8960A802789}"/>
            </a:ext>
          </a:extLst>
        </xdr:cNvPr>
        <xdr:cNvSpPr txBox="1"/>
      </xdr:nvSpPr>
      <xdr:spPr>
        <a:xfrm>
          <a:off x="2597150" y="1341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53510</xdr:rowOff>
    </xdr:from>
    <xdr:to>
      <xdr:col>11</xdr:col>
      <xdr:colOff>82550</xdr:colOff>
      <xdr:row>81</xdr:row>
      <xdr:rowOff>155110</xdr:rowOff>
    </xdr:to>
    <xdr:sp macro="" textlink="">
      <xdr:nvSpPr>
        <xdr:cNvPr id="221" name="楕円 220">
          <a:extLst>
            <a:ext uri="{FF2B5EF4-FFF2-40B4-BE49-F238E27FC236}">
              <a16:creationId xmlns:a16="http://schemas.microsoft.com/office/drawing/2014/main" id="{1DFB9F4D-8426-43A9-9D4B-B1967687CC13}"/>
            </a:ext>
          </a:extLst>
        </xdr:cNvPr>
        <xdr:cNvSpPr/>
      </xdr:nvSpPr>
      <xdr:spPr>
        <a:xfrm>
          <a:off x="2095500" y="13632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165287</xdr:rowOff>
    </xdr:from>
    <xdr:ext cx="762000" cy="259045"/>
    <xdr:sp macro="" textlink="">
      <xdr:nvSpPr>
        <xdr:cNvPr id="222" name="テキスト ボックス 221">
          <a:extLst>
            <a:ext uri="{FF2B5EF4-FFF2-40B4-BE49-F238E27FC236}">
              <a16:creationId xmlns:a16="http://schemas.microsoft.com/office/drawing/2014/main" id="{C4D31350-6A3F-4CCD-9E47-CD888B5BB8A0}"/>
            </a:ext>
          </a:extLst>
        </xdr:cNvPr>
        <xdr:cNvSpPr txBox="1"/>
      </xdr:nvSpPr>
      <xdr:spPr>
        <a:xfrm>
          <a:off x="1784350" y="1340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17870</xdr:rowOff>
    </xdr:from>
    <xdr:to>
      <xdr:col>7</xdr:col>
      <xdr:colOff>31750</xdr:colOff>
      <xdr:row>81</xdr:row>
      <xdr:rowOff>119470</xdr:rowOff>
    </xdr:to>
    <xdr:sp macro="" textlink="">
      <xdr:nvSpPr>
        <xdr:cNvPr id="223" name="楕円 222">
          <a:extLst>
            <a:ext uri="{FF2B5EF4-FFF2-40B4-BE49-F238E27FC236}">
              <a16:creationId xmlns:a16="http://schemas.microsoft.com/office/drawing/2014/main" id="{93BCB87D-1E75-433E-A0B2-007E5242122B}"/>
            </a:ext>
          </a:extLst>
        </xdr:cNvPr>
        <xdr:cNvSpPr/>
      </xdr:nvSpPr>
      <xdr:spPr>
        <a:xfrm>
          <a:off x="1282700" y="13596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129647</xdr:rowOff>
    </xdr:from>
    <xdr:ext cx="762000" cy="259045"/>
    <xdr:sp macro="" textlink="">
      <xdr:nvSpPr>
        <xdr:cNvPr id="224" name="テキスト ボックス 223">
          <a:extLst>
            <a:ext uri="{FF2B5EF4-FFF2-40B4-BE49-F238E27FC236}">
              <a16:creationId xmlns:a16="http://schemas.microsoft.com/office/drawing/2014/main" id="{487E8C19-4EFE-4547-92A0-1BE3462CB427}"/>
            </a:ext>
          </a:extLst>
        </xdr:cNvPr>
        <xdr:cNvSpPr txBox="1"/>
      </xdr:nvSpPr>
      <xdr:spPr>
        <a:xfrm>
          <a:off x="971550" y="1337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F8788BDD-6643-4AC6-8680-07A43649DF63}"/>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1E578BA-D996-4152-A4A3-E2C13D15DE05}"/>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E40BF893-FF4A-4755-BEA6-4E87C4E30C7D}"/>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A3A7F1EA-4F7B-4C85-A9D1-CF752775C57C}"/>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98C15B48-3909-4E19-AD81-0597955FF56D}"/>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E32463B-9240-42C0-85AB-6D4AB71BCE3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47CC0346-6ADD-4976-97F6-0160EFDAED5E}"/>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D1EE2952-D2A0-458A-993F-77697F565318}"/>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8749CA38-0832-4065-8935-2713628F9648}"/>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8BA55E9F-2727-4F97-AF96-335E59F47EF6}"/>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386CADE4-028A-41B1-A511-5E46986B1C3A}"/>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CDACF19E-C669-45E7-A197-43545201C2D6}"/>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CD23D47A-3B5F-427E-A082-C834EEAFC5E6}"/>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ポイント低下したが、類似団体内平均値を</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ポイント、全国市平均も</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ポイント上回っている。今後も地域の民間給与の状況を踏まえながら住民サービスを低下させることなく、計画的に採用することで給与の適正化に努めていく。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BCD3CBA7-0A72-4723-BF90-3C3A8767C819}"/>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A7EA9D8F-2277-4933-863D-020B8A1784A5}"/>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351DF2A-D288-4DF7-87C7-DF622F9DD51F}"/>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C572B592-A781-4B8A-9B14-D5BB36680ADF}"/>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94558824-3ACC-4759-95D4-41E89C6B9D5E}"/>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8408364C-891E-4509-82E0-50512756D456}"/>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5DE7924-F3F8-4B7F-A6F3-06DF5EDA0A1C}"/>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F4E7C7A5-9BF2-4539-914A-B34E66A1C840}"/>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21083D31-8B0F-4A6A-A47C-C4F22E61A7AB}"/>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1E97A96A-E84E-4DED-9EB7-E0A86FB294DE}"/>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270D73BB-E7E2-441F-A259-F7EACEAEBFE2}"/>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374AE8BF-97ED-4412-B3F4-E10D09310B30}"/>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8C74E095-9FCA-4B90-BF3E-C1C096F9DC26}"/>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428704C9-EF95-4B8F-8B5B-1A4E26BF92BD}"/>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23E9A0F1-7055-40BC-9219-A6C7A26F6CD2}"/>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B72CFBE-DA12-4A19-807E-B6422392991F}"/>
            </a:ext>
          </a:extLst>
        </xdr:cNvPr>
        <xdr:cNvCxnSpPr/>
      </xdr:nvCxnSpPr>
      <xdr:spPr>
        <a:xfrm flipV="1">
          <a:off x="15474950" y="13626112"/>
          <a:ext cx="0" cy="14575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2F0A5AC3-CA4F-4986-B12A-524E7B10B6EE}"/>
            </a:ext>
          </a:extLst>
        </xdr:cNvPr>
        <xdr:cNvSpPr txBox="1"/>
      </xdr:nvSpPr>
      <xdr:spPr>
        <a:xfrm>
          <a:off x="15563850" y="1505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AE3B3A28-6D43-498F-91F5-51E1021DFCF1}"/>
            </a:ext>
          </a:extLst>
        </xdr:cNvPr>
        <xdr:cNvCxnSpPr/>
      </xdr:nvCxnSpPr>
      <xdr:spPr>
        <a:xfrm>
          <a:off x="15405100" y="15083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63650EC-83E8-4A3C-B8A8-86B9E4822BF0}"/>
            </a:ext>
          </a:extLst>
        </xdr:cNvPr>
        <xdr:cNvSpPr txBox="1"/>
      </xdr:nvSpPr>
      <xdr:spPr>
        <a:xfrm>
          <a:off x="15563850" y="1337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D0E4EE8A-F276-487F-843C-10B32BA48D41}"/>
            </a:ext>
          </a:extLst>
        </xdr:cNvPr>
        <xdr:cNvCxnSpPr/>
      </xdr:nvCxnSpPr>
      <xdr:spPr>
        <a:xfrm>
          <a:off x="15405100" y="136261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53622</xdr:rowOff>
    </xdr:to>
    <xdr:cxnSp macro="">
      <xdr:nvCxnSpPr>
        <xdr:cNvPr id="258" name="直線コネクタ 257">
          <a:extLst>
            <a:ext uri="{FF2B5EF4-FFF2-40B4-BE49-F238E27FC236}">
              <a16:creationId xmlns:a16="http://schemas.microsoft.com/office/drawing/2014/main" id="{3F3DFBDC-8A40-48FB-9396-47C0BF00DFB8}"/>
            </a:ext>
          </a:extLst>
        </xdr:cNvPr>
        <xdr:cNvCxnSpPr/>
      </xdr:nvCxnSpPr>
      <xdr:spPr>
        <a:xfrm flipV="1">
          <a:off x="14712950" y="14675696"/>
          <a:ext cx="762000" cy="13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4CC97025-6BBE-4BD8-AB35-4233DB092247}"/>
            </a:ext>
          </a:extLst>
        </xdr:cNvPr>
        <xdr:cNvSpPr txBox="1"/>
      </xdr:nvSpPr>
      <xdr:spPr>
        <a:xfrm>
          <a:off x="15563850" y="14249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C9487F3E-0179-4302-907E-53CB3035A8ED}"/>
            </a:ext>
          </a:extLst>
        </xdr:cNvPr>
        <xdr:cNvSpPr/>
      </xdr:nvSpPr>
      <xdr:spPr>
        <a:xfrm>
          <a:off x="15427960" y="1440462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53622</xdr:rowOff>
    </xdr:to>
    <xdr:cxnSp macro="">
      <xdr:nvCxnSpPr>
        <xdr:cNvPr id="261" name="直線コネクタ 260">
          <a:extLst>
            <a:ext uri="{FF2B5EF4-FFF2-40B4-BE49-F238E27FC236}">
              <a16:creationId xmlns:a16="http://schemas.microsoft.com/office/drawing/2014/main" id="{433C9BBC-1AC8-41C5-A786-72E7866ED980}"/>
            </a:ext>
          </a:extLst>
        </xdr:cNvPr>
        <xdr:cNvCxnSpPr/>
      </xdr:nvCxnSpPr>
      <xdr:spPr>
        <a:xfrm>
          <a:off x="13903960" y="14792536"/>
          <a:ext cx="80899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95C735AC-059B-4E6F-8048-8B9E7A5076C0}"/>
            </a:ext>
          </a:extLst>
        </xdr:cNvPr>
        <xdr:cNvSpPr/>
      </xdr:nvSpPr>
      <xdr:spPr>
        <a:xfrm>
          <a:off x="14665960" y="144180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67325257-107D-46ED-A360-CDD18DAC4F04}"/>
            </a:ext>
          </a:extLst>
        </xdr:cNvPr>
        <xdr:cNvSpPr txBox="1"/>
      </xdr:nvSpPr>
      <xdr:spPr>
        <a:xfrm>
          <a:off x="14370050" y="14190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88</xdr:row>
      <xdr:rowOff>53622</xdr:rowOff>
    </xdr:to>
    <xdr:cxnSp macro="">
      <xdr:nvCxnSpPr>
        <xdr:cNvPr id="264" name="直線コネクタ 263">
          <a:extLst>
            <a:ext uri="{FF2B5EF4-FFF2-40B4-BE49-F238E27FC236}">
              <a16:creationId xmlns:a16="http://schemas.microsoft.com/office/drawing/2014/main" id="{5D0620BD-3E9A-4497-84D7-62007695E0CA}"/>
            </a:ext>
          </a:extLst>
        </xdr:cNvPr>
        <xdr:cNvCxnSpPr/>
      </xdr:nvCxnSpPr>
      <xdr:spPr>
        <a:xfrm flipV="1">
          <a:off x="13106400" y="14792536"/>
          <a:ext cx="79756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8C483898-34A2-4FB2-9FD7-98E81DBB90E4}"/>
            </a:ext>
          </a:extLst>
        </xdr:cNvPr>
        <xdr:cNvSpPr/>
      </xdr:nvSpPr>
      <xdr:spPr>
        <a:xfrm>
          <a:off x="13868400" y="144276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BACA9470-039F-4A04-B758-8E1D669A1882}"/>
            </a:ext>
          </a:extLst>
        </xdr:cNvPr>
        <xdr:cNvSpPr txBox="1"/>
      </xdr:nvSpPr>
      <xdr:spPr>
        <a:xfrm>
          <a:off x="13557250" y="1420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26811</xdr:rowOff>
    </xdr:from>
    <xdr:to>
      <xdr:col>68</xdr:col>
      <xdr:colOff>152400</xdr:colOff>
      <xdr:row>88</xdr:row>
      <xdr:rowOff>53622</xdr:rowOff>
    </xdr:to>
    <xdr:cxnSp macro="">
      <xdr:nvCxnSpPr>
        <xdr:cNvPr id="267" name="直線コネクタ 266">
          <a:extLst>
            <a:ext uri="{FF2B5EF4-FFF2-40B4-BE49-F238E27FC236}">
              <a16:creationId xmlns:a16="http://schemas.microsoft.com/office/drawing/2014/main" id="{813FFFD0-84E7-4A16-B509-C986E9107573}"/>
            </a:ext>
          </a:extLst>
        </xdr:cNvPr>
        <xdr:cNvCxnSpPr/>
      </xdr:nvCxnSpPr>
      <xdr:spPr>
        <a:xfrm>
          <a:off x="12293600" y="14779131"/>
          <a:ext cx="8128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macro="" textlink="">
      <xdr:nvSpPr>
        <xdr:cNvPr id="268" name="フローチャート: 判断 267">
          <a:extLst>
            <a:ext uri="{FF2B5EF4-FFF2-40B4-BE49-F238E27FC236}">
              <a16:creationId xmlns:a16="http://schemas.microsoft.com/office/drawing/2014/main" id="{6CF146A2-228B-4BE3-A856-07595BD8D9B2}"/>
            </a:ext>
          </a:extLst>
        </xdr:cNvPr>
        <xdr:cNvSpPr/>
      </xdr:nvSpPr>
      <xdr:spPr>
        <a:xfrm>
          <a:off x="13055600" y="1445443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69" name="テキスト ボックス 268">
          <a:extLst>
            <a:ext uri="{FF2B5EF4-FFF2-40B4-BE49-F238E27FC236}">
              <a16:creationId xmlns:a16="http://schemas.microsoft.com/office/drawing/2014/main" id="{5FD37481-4B96-4CE3-97B2-EAAA46BD624D}"/>
            </a:ext>
          </a:extLst>
        </xdr:cNvPr>
        <xdr:cNvSpPr txBox="1"/>
      </xdr:nvSpPr>
      <xdr:spPr>
        <a:xfrm>
          <a:off x="12763500" y="142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A9243CE2-4E5D-4554-980F-8324988CAEBB}"/>
            </a:ext>
          </a:extLst>
        </xdr:cNvPr>
        <xdr:cNvSpPr/>
      </xdr:nvSpPr>
      <xdr:spPr>
        <a:xfrm>
          <a:off x="12242800" y="1444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F449E476-8662-46D7-BBB8-3A3AFEE2FFB9}"/>
            </a:ext>
          </a:extLst>
        </xdr:cNvPr>
        <xdr:cNvSpPr txBox="1"/>
      </xdr:nvSpPr>
      <xdr:spPr>
        <a:xfrm>
          <a:off x="11950700" y="14217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E086CD01-1AD2-4995-8D3B-F40DF0020E4E}"/>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A609BDA-2FD6-4A11-9D0B-CE1846831F61}"/>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A92D9B9-9AF3-4BE2-99C8-49D51396BCA9}"/>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AA1E9974-0A21-4582-B5A2-10D41FC4DB2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34D534B0-BE98-415B-B5B4-9FBF07DE7D2E}"/>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7" name="楕円 276">
          <a:extLst>
            <a:ext uri="{FF2B5EF4-FFF2-40B4-BE49-F238E27FC236}">
              <a16:creationId xmlns:a16="http://schemas.microsoft.com/office/drawing/2014/main" id="{DB6D6DDF-5620-4D0A-9F86-9E81E3DEE963}"/>
            </a:ext>
          </a:extLst>
        </xdr:cNvPr>
        <xdr:cNvSpPr/>
      </xdr:nvSpPr>
      <xdr:spPr>
        <a:xfrm>
          <a:off x="15427960" y="1462489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8" name="給与水準   （国との比較）該当値テキスト">
          <a:extLst>
            <a:ext uri="{FF2B5EF4-FFF2-40B4-BE49-F238E27FC236}">
              <a16:creationId xmlns:a16="http://schemas.microsoft.com/office/drawing/2014/main" id="{3E8A8272-9395-4D21-A64B-5A8CEB79CD3A}"/>
            </a:ext>
          </a:extLst>
        </xdr:cNvPr>
        <xdr:cNvSpPr txBox="1"/>
      </xdr:nvSpPr>
      <xdr:spPr>
        <a:xfrm>
          <a:off x="15563850" y="14596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2822</xdr:rowOff>
    </xdr:from>
    <xdr:to>
      <xdr:col>77</xdr:col>
      <xdr:colOff>95250</xdr:colOff>
      <xdr:row>88</xdr:row>
      <xdr:rowOff>104422</xdr:rowOff>
    </xdr:to>
    <xdr:sp macro="" textlink="">
      <xdr:nvSpPr>
        <xdr:cNvPr id="279" name="楕円 278">
          <a:extLst>
            <a:ext uri="{FF2B5EF4-FFF2-40B4-BE49-F238E27FC236}">
              <a16:creationId xmlns:a16="http://schemas.microsoft.com/office/drawing/2014/main" id="{3D01CB8D-864D-4655-A866-7EFF1A2647DA}"/>
            </a:ext>
          </a:extLst>
        </xdr:cNvPr>
        <xdr:cNvSpPr/>
      </xdr:nvSpPr>
      <xdr:spPr>
        <a:xfrm>
          <a:off x="14665960" y="147551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89199</xdr:rowOff>
    </xdr:from>
    <xdr:ext cx="736600" cy="259045"/>
    <xdr:sp macro="" textlink="">
      <xdr:nvSpPr>
        <xdr:cNvPr id="280" name="テキスト ボックス 279">
          <a:extLst>
            <a:ext uri="{FF2B5EF4-FFF2-40B4-BE49-F238E27FC236}">
              <a16:creationId xmlns:a16="http://schemas.microsoft.com/office/drawing/2014/main" id="{32B28F83-28BD-4AFA-9B9F-AC0B7E86E4F7}"/>
            </a:ext>
          </a:extLst>
        </xdr:cNvPr>
        <xdr:cNvSpPr txBox="1"/>
      </xdr:nvSpPr>
      <xdr:spPr>
        <a:xfrm>
          <a:off x="14370050" y="14841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1" name="楕円 280">
          <a:extLst>
            <a:ext uri="{FF2B5EF4-FFF2-40B4-BE49-F238E27FC236}">
              <a16:creationId xmlns:a16="http://schemas.microsoft.com/office/drawing/2014/main" id="{8528E27C-0522-44DE-A925-4FDFF4566DAA}"/>
            </a:ext>
          </a:extLst>
        </xdr:cNvPr>
        <xdr:cNvSpPr/>
      </xdr:nvSpPr>
      <xdr:spPr>
        <a:xfrm>
          <a:off x="13868400" y="1474554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2" name="テキスト ボックス 281">
          <a:extLst>
            <a:ext uri="{FF2B5EF4-FFF2-40B4-BE49-F238E27FC236}">
              <a16:creationId xmlns:a16="http://schemas.microsoft.com/office/drawing/2014/main" id="{0EE53C05-78E2-4CA8-BB7F-683FA390F40A}"/>
            </a:ext>
          </a:extLst>
        </xdr:cNvPr>
        <xdr:cNvSpPr txBox="1"/>
      </xdr:nvSpPr>
      <xdr:spPr>
        <a:xfrm>
          <a:off x="13557250" y="1482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2822</xdr:rowOff>
    </xdr:from>
    <xdr:to>
      <xdr:col>68</xdr:col>
      <xdr:colOff>203200</xdr:colOff>
      <xdr:row>88</xdr:row>
      <xdr:rowOff>104422</xdr:rowOff>
    </xdr:to>
    <xdr:sp macro="" textlink="">
      <xdr:nvSpPr>
        <xdr:cNvPr id="283" name="楕円 282">
          <a:extLst>
            <a:ext uri="{FF2B5EF4-FFF2-40B4-BE49-F238E27FC236}">
              <a16:creationId xmlns:a16="http://schemas.microsoft.com/office/drawing/2014/main" id="{C85C952A-8CFE-47DA-A2E4-F7908D1481F6}"/>
            </a:ext>
          </a:extLst>
        </xdr:cNvPr>
        <xdr:cNvSpPr/>
      </xdr:nvSpPr>
      <xdr:spPr>
        <a:xfrm>
          <a:off x="13055600" y="14755142"/>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89199</xdr:rowOff>
    </xdr:from>
    <xdr:ext cx="762000" cy="259045"/>
    <xdr:sp macro="" textlink="">
      <xdr:nvSpPr>
        <xdr:cNvPr id="284" name="テキスト ボックス 283">
          <a:extLst>
            <a:ext uri="{FF2B5EF4-FFF2-40B4-BE49-F238E27FC236}">
              <a16:creationId xmlns:a16="http://schemas.microsoft.com/office/drawing/2014/main" id="{1CAD9211-44E0-47CA-BC56-1B9E6500C15C}"/>
            </a:ext>
          </a:extLst>
        </xdr:cNvPr>
        <xdr:cNvSpPr txBox="1"/>
      </xdr:nvSpPr>
      <xdr:spPr>
        <a:xfrm>
          <a:off x="12763500" y="1484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147461</xdr:rowOff>
    </xdr:from>
    <xdr:to>
      <xdr:col>64</xdr:col>
      <xdr:colOff>152400</xdr:colOff>
      <xdr:row>88</xdr:row>
      <xdr:rowOff>77611</xdr:rowOff>
    </xdr:to>
    <xdr:sp macro="" textlink="">
      <xdr:nvSpPr>
        <xdr:cNvPr id="285" name="楕円 284">
          <a:extLst>
            <a:ext uri="{FF2B5EF4-FFF2-40B4-BE49-F238E27FC236}">
              <a16:creationId xmlns:a16="http://schemas.microsoft.com/office/drawing/2014/main" id="{21687573-C65E-4163-8C69-70CBFAF006BE}"/>
            </a:ext>
          </a:extLst>
        </xdr:cNvPr>
        <xdr:cNvSpPr/>
      </xdr:nvSpPr>
      <xdr:spPr>
        <a:xfrm>
          <a:off x="12242800" y="147321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62388</xdr:rowOff>
    </xdr:from>
    <xdr:ext cx="762000" cy="259045"/>
    <xdr:sp macro="" textlink="">
      <xdr:nvSpPr>
        <xdr:cNvPr id="286" name="テキスト ボックス 285">
          <a:extLst>
            <a:ext uri="{FF2B5EF4-FFF2-40B4-BE49-F238E27FC236}">
              <a16:creationId xmlns:a16="http://schemas.microsoft.com/office/drawing/2014/main" id="{1335C596-BF09-4988-B149-4EED7E7AD35F}"/>
            </a:ext>
          </a:extLst>
        </xdr:cNvPr>
        <xdr:cNvSpPr txBox="1"/>
      </xdr:nvSpPr>
      <xdr:spPr>
        <a:xfrm>
          <a:off x="11950700" y="1481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53F3B329-6DF7-495A-8F51-48B89B272647}"/>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F6FD1548-9CC5-402D-B9C7-214D6EC8F2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FC316FCA-5B83-4548-8E5B-817C78234881}"/>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191C356A-C11F-4BDE-8494-72306241DAC3}"/>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587D2F1B-D607-46B3-B15D-9E3D0A33769D}"/>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31C6A6D7-7800-422E-8852-570494ED381F}"/>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21B20262-785C-45FF-AA21-9BA49D2AD8B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6225401A-1566-473C-9CA2-726573DE6175}"/>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6C0255BF-72F5-424B-8FED-95A4E122BA6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1437510B-CB2D-473E-9EA2-46632F80A76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BCAB57D7-C7E4-4CCC-AF5C-2B752B2CF43C}"/>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8428C70B-1FB3-4B8F-8A1C-84AC509A5EF7}"/>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3D7E201A-E5E0-4E44-B594-B1DF6C3C10FA}"/>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0.10</a:t>
          </a:r>
          <a:r>
            <a:rPr kumimoji="1" lang="ja-JP" altLang="ja-JP" sz="1100">
              <a:solidFill>
                <a:schemeClr val="dk1"/>
              </a:solidFill>
              <a:effectLst/>
              <a:latin typeface="+mn-lt"/>
              <a:ea typeface="+mn-ea"/>
              <a:cs typeface="+mn-cs"/>
            </a:rPr>
            <a:t>ポイント増加したが、これは人口の減少によるもので、これまでの行財政改革により、全国類似団体と比較しても少ない職員数で業務を効率的に執行しており、定員適正化は行われている。</a:t>
          </a:r>
          <a:endParaRPr lang="ja-JP" altLang="ja-JP" sz="1400">
            <a:effectLst/>
          </a:endParaRPr>
        </a:p>
        <a:p>
          <a:r>
            <a:rPr kumimoji="1" lang="ja-JP" altLang="ja-JP" sz="1100">
              <a:solidFill>
                <a:schemeClr val="dk1"/>
              </a:solidFill>
              <a:effectLst/>
              <a:latin typeface="+mn-lt"/>
              <a:ea typeface="+mn-ea"/>
              <a:cs typeface="+mn-cs"/>
            </a:rPr>
            <a:t>今後も引き続き、社会情勢の変化や住民ニーズに即して、事務事業の見直しや効率的な組織運営を行い、適切な定員管理に努める。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9927B732-4366-4C19-AB98-A2E745273FE8}"/>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ECAFF7EC-22CF-4428-B7DD-8161080D4F3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F9F9F01-4B1D-4880-8514-513D1E8E608D}"/>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BE81DFC0-C228-4AA3-A01C-711DD5F12C64}"/>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E2DC6BFE-7DA7-4C24-B958-E98B70E351B7}"/>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8DB37DBD-1E1A-4A46-B18C-1E921F46C19D}"/>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30B0FDBE-68DF-483E-BB0F-2CD0CCC1CBD1}"/>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BD89B03E-3938-449B-A22C-59F15CF6594D}"/>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5D9999C-0B02-494D-AB6F-F5B303E42930}"/>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9B9226F6-850E-4FFB-BF70-F3C0C2AACC13}"/>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5FE52E70-5CAC-4430-940B-0BF182E48EAA}"/>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BAB82CE3-88EA-4B15-BAB2-FE39CF6EF2E6}"/>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76D7ED7D-A93E-4D0D-92E6-D573E97E332B}"/>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822E9A54-C426-4FE9-BEE9-64DB7A7CF054}"/>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27A35711-7A43-4FD8-872A-DD26BCECB96E}"/>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C2519D4B-74DF-49D5-86A9-5312F4349D3F}"/>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350B306E-0C69-43D8-8510-CCDDF1F7681A}"/>
            </a:ext>
          </a:extLst>
        </xdr:cNvPr>
        <xdr:cNvCxnSpPr/>
      </xdr:nvCxnSpPr>
      <xdr:spPr>
        <a:xfrm flipV="1">
          <a:off x="15474950" y="9887119"/>
          <a:ext cx="0" cy="11937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635AB3C9-7934-4CBA-B95F-D0130CBA915D}"/>
            </a:ext>
          </a:extLst>
        </xdr:cNvPr>
        <xdr:cNvSpPr txBox="1"/>
      </xdr:nvSpPr>
      <xdr:spPr>
        <a:xfrm>
          <a:off x="15563850" y="1105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FC7E5826-35AD-4E00-8E73-BB21A3C38334}"/>
            </a:ext>
          </a:extLst>
        </xdr:cNvPr>
        <xdr:cNvCxnSpPr/>
      </xdr:nvCxnSpPr>
      <xdr:spPr>
        <a:xfrm>
          <a:off x="15405100" y="110808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5F5B4154-8C0C-4243-A43B-FCCD61BA391D}"/>
            </a:ext>
          </a:extLst>
        </xdr:cNvPr>
        <xdr:cNvSpPr txBox="1"/>
      </xdr:nvSpPr>
      <xdr:spPr>
        <a:xfrm>
          <a:off x="15563850" y="963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44BFB0A6-C205-42D6-B177-3DFFD3000753}"/>
            </a:ext>
          </a:extLst>
        </xdr:cNvPr>
        <xdr:cNvCxnSpPr/>
      </xdr:nvCxnSpPr>
      <xdr:spPr>
        <a:xfrm>
          <a:off x="15405100" y="9887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133307</xdr:rowOff>
    </xdr:from>
    <xdr:to>
      <xdr:col>81</xdr:col>
      <xdr:colOff>44450</xdr:colOff>
      <xdr:row>59</xdr:row>
      <xdr:rowOff>141351</xdr:rowOff>
    </xdr:to>
    <xdr:cxnSp macro="">
      <xdr:nvCxnSpPr>
        <xdr:cNvPr id="321" name="直線コネクタ 320">
          <a:extLst>
            <a:ext uri="{FF2B5EF4-FFF2-40B4-BE49-F238E27FC236}">
              <a16:creationId xmlns:a16="http://schemas.microsoft.com/office/drawing/2014/main" id="{D286F5DC-D0C3-4744-B4F7-0739EA92BE1A}"/>
            </a:ext>
          </a:extLst>
        </xdr:cNvPr>
        <xdr:cNvCxnSpPr/>
      </xdr:nvCxnSpPr>
      <xdr:spPr>
        <a:xfrm>
          <a:off x="14712950" y="10024067"/>
          <a:ext cx="762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A75C0DE4-89F9-45AE-A130-9707933C0760}"/>
            </a:ext>
          </a:extLst>
        </xdr:cNvPr>
        <xdr:cNvSpPr txBox="1"/>
      </xdr:nvSpPr>
      <xdr:spPr>
        <a:xfrm>
          <a:off x="15563850" y="101546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C079D29F-6518-4997-B04A-D85C9C2E93D2}"/>
            </a:ext>
          </a:extLst>
        </xdr:cNvPr>
        <xdr:cNvSpPr/>
      </xdr:nvSpPr>
      <xdr:spPr>
        <a:xfrm>
          <a:off x="15427960" y="1018260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131699</xdr:rowOff>
    </xdr:from>
    <xdr:to>
      <xdr:col>77</xdr:col>
      <xdr:colOff>44450</xdr:colOff>
      <xdr:row>59</xdr:row>
      <xdr:rowOff>133307</xdr:rowOff>
    </xdr:to>
    <xdr:cxnSp macro="">
      <xdr:nvCxnSpPr>
        <xdr:cNvPr id="324" name="直線コネクタ 323">
          <a:extLst>
            <a:ext uri="{FF2B5EF4-FFF2-40B4-BE49-F238E27FC236}">
              <a16:creationId xmlns:a16="http://schemas.microsoft.com/office/drawing/2014/main" id="{AA9A52A1-41F0-4951-871C-65A0CF707BDC}"/>
            </a:ext>
          </a:extLst>
        </xdr:cNvPr>
        <xdr:cNvCxnSpPr/>
      </xdr:nvCxnSpPr>
      <xdr:spPr>
        <a:xfrm>
          <a:off x="13903960" y="10022459"/>
          <a:ext cx="80899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67B505D6-E763-46F5-B9BC-83B2157F360F}"/>
            </a:ext>
          </a:extLst>
        </xdr:cNvPr>
        <xdr:cNvSpPr/>
      </xdr:nvSpPr>
      <xdr:spPr>
        <a:xfrm>
          <a:off x="14665960" y="1016893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FE43FAF3-BE6F-40FD-BD98-300D9987D7B8}"/>
            </a:ext>
          </a:extLst>
        </xdr:cNvPr>
        <xdr:cNvSpPr txBox="1"/>
      </xdr:nvSpPr>
      <xdr:spPr>
        <a:xfrm>
          <a:off x="14370050" y="10251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122047</xdr:rowOff>
    </xdr:from>
    <xdr:to>
      <xdr:col>72</xdr:col>
      <xdr:colOff>203200</xdr:colOff>
      <xdr:row>59</xdr:row>
      <xdr:rowOff>131699</xdr:rowOff>
    </xdr:to>
    <xdr:cxnSp macro="">
      <xdr:nvCxnSpPr>
        <xdr:cNvPr id="327" name="直線コネクタ 326">
          <a:extLst>
            <a:ext uri="{FF2B5EF4-FFF2-40B4-BE49-F238E27FC236}">
              <a16:creationId xmlns:a16="http://schemas.microsoft.com/office/drawing/2014/main" id="{D28DC608-D836-4424-8E03-48F94F095377}"/>
            </a:ext>
          </a:extLst>
        </xdr:cNvPr>
        <xdr:cNvCxnSpPr/>
      </xdr:nvCxnSpPr>
      <xdr:spPr>
        <a:xfrm>
          <a:off x="13106400" y="10012807"/>
          <a:ext cx="79756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D13C6784-ACE2-4505-9655-6AE3AD58C467}"/>
            </a:ext>
          </a:extLst>
        </xdr:cNvPr>
        <xdr:cNvSpPr/>
      </xdr:nvSpPr>
      <xdr:spPr>
        <a:xfrm>
          <a:off x="13868400" y="1016169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8B9F0A91-2D36-46B5-B3DC-1219467DEACD}"/>
            </a:ext>
          </a:extLst>
        </xdr:cNvPr>
        <xdr:cNvSpPr txBox="1"/>
      </xdr:nvSpPr>
      <xdr:spPr>
        <a:xfrm>
          <a:off x="13557250" y="1024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110786</xdr:rowOff>
    </xdr:from>
    <xdr:to>
      <xdr:col>68</xdr:col>
      <xdr:colOff>152400</xdr:colOff>
      <xdr:row>59</xdr:row>
      <xdr:rowOff>122047</xdr:rowOff>
    </xdr:to>
    <xdr:cxnSp macro="">
      <xdr:nvCxnSpPr>
        <xdr:cNvPr id="330" name="直線コネクタ 329">
          <a:extLst>
            <a:ext uri="{FF2B5EF4-FFF2-40B4-BE49-F238E27FC236}">
              <a16:creationId xmlns:a16="http://schemas.microsoft.com/office/drawing/2014/main" id="{4927550E-DB06-4983-8E17-D1B104251EBB}"/>
            </a:ext>
          </a:extLst>
        </xdr:cNvPr>
        <xdr:cNvCxnSpPr/>
      </xdr:nvCxnSpPr>
      <xdr:spPr>
        <a:xfrm>
          <a:off x="12293600" y="10001546"/>
          <a:ext cx="8128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8123D8D0-6D81-4BE1-BCF7-E182C3DA22E6}"/>
            </a:ext>
          </a:extLst>
        </xdr:cNvPr>
        <xdr:cNvSpPr/>
      </xdr:nvSpPr>
      <xdr:spPr>
        <a:xfrm>
          <a:off x="13055600" y="1013434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7EAC8608-068B-4ACC-BC86-11208FF17C84}"/>
            </a:ext>
          </a:extLst>
        </xdr:cNvPr>
        <xdr:cNvSpPr txBox="1"/>
      </xdr:nvSpPr>
      <xdr:spPr>
        <a:xfrm>
          <a:off x="12763500" y="10220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33" name="フローチャート: 判断 332">
          <a:extLst>
            <a:ext uri="{FF2B5EF4-FFF2-40B4-BE49-F238E27FC236}">
              <a16:creationId xmlns:a16="http://schemas.microsoft.com/office/drawing/2014/main" id="{00AB20E4-F530-499C-844C-45E22BCC3EE5}"/>
            </a:ext>
          </a:extLst>
        </xdr:cNvPr>
        <xdr:cNvSpPr/>
      </xdr:nvSpPr>
      <xdr:spPr>
        <a:xfrm>
          <a:off x="12242800" y="1012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macro="" textlink="">
      <xdr:nvSpPr>
        <xdr:cNvPr id="334" name="テキスト ボックス 333">
          <a:extLst>
            <a:ext uri="{FF2B5EF4-FFF2-40B4-BE49-F238E27FC236}">
              <a16:creationId xmlns:a16="http://schemas.microsoft.com/office/drawing/2014/main" id="{6FC3E9BE-BF5D-4E80-91FA-81A551325B2A}"/>
            </a:ext>
          </a:extLst>
        </xdr:cNvPr>
        <xdr:cNvSpPr txBox="1"/>
      </xdr:nvSpPr>
      <xdr:spPr>
        <a:xfrm>
          <a:off x="11950700" y="1021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4C62639-095A-4E5C-8F8B-03ACFB9F1C5E}"/>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554E21F0-54E6-408E-B2A2-3B6DAF542169}"/>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10DEC55-20E6-42E8-A5DE-C5BBF0B1A549}"/>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F43A43C9-371B-42E3-B771-1DAE041CFB31}"/>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9E232A13-416F-42AB-9D4D-C9E5B716B228}"/>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90551</xdr:rowOff>
    </xdr:from>
    <xdr:to>
      <xdr:col>81</xdr:col>
      <xdr:colOff>95250</xdr:colOff>
      <xdr:row>60</xdr:row>
      <xdr:rowOff>20701</xdr:rowOff>
    </xdr:to>
    <xdr:sp macro="" textlink="">
      <xdr:nvSpPr>
        <xdr:cNvPr id="340" name="楕円 339">
          <a:extLst>
            <a:ext uri="{FF2B5EF4-FFF2-40B4-BE49-F238E27FC236}">
              <a16:creationId xmlns:a16="http://schemas.microsoft.com/office/drawing/2014/main" id="{759F37CF-0966-4F7A-83C3-76CA36096CFB}"/>
            </a:ext>
          </a:extLst>
        </xdr:cNvPr>
        <xdr:cNvSpPr/>
      </xdr:nvSpPr>
      <xdr:spPr>
        <a:xfrm>
          <a:off x="15427960" y="99813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107078</xdr:rowOff>
    </xdr:from>
    <xdr:ext cx="762000" cy="259045"/>
    <xdr:sp macro="" textlink="">
      <xdr:nvSpPr>
        <xdr:cNvPr id="341" name="定員管理の状況該当値テキスト">
          <a:extLst>
            <a:ext uri="{FF2B5EF4-FFF2-40B4-BE49-F238E27FC236}">
              <a16:creationId xmlns:a16="http://schemas.microsoft.com/office/drawing/2014/main" id="{B9C377ED-6D65-4176-B755-736C260E0B78}"/>
            </a:ext>
          </a:extLst>
        </xdr:cNvPr>
        <xdr:cNvSpPr txBox="1"/>
      </xdr:nvSpPr>
      <xdr:spPr>
        <a:xfrm>
          <a:off x="15563850" y="983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82507</xdr:rowOff>
    </xdr:from>
    <xdr:to>
      <xdr:col>77</xdr:col>
      <xdr:colOff>95250</xdr:colOff>
      <xdr:row>60</xdr:row>
      <xdr:rowOff>12657</xdr:rowOff>
    </xdr:to>
    <xdr:sp macro="" textlink="">
      <xdr:nvSpPr>
        <xdr:cNvPr id="342" name="楕円 341">
          <a:extLst>
            <a:ext uri="{FF2B5EF4-FFF2-40B4-BE49-F238E27FC236}">
              <a16:creationId xmlns:a16="http://schemas.microsoft.com/office/drawing/2014/main" id="{0FC1D6C9-D224-48D2-B1AF-BB71F9E82375}"/>
            </a:ext>
          </a:extLst>
        </xdr:cNvPr>
        <xdr:cNvSpPr/>
      </xdr:nvSpPr>
      <xdr:spPr>
        <a:xfrm>
          <a:off x="14665960" y="99732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22834</xdr:rowOff>
    </xdr:from>
    <xdr:ext cx="736600" cy="259045"/>
    <xdr:sp macro="" textlink="">
      <xdr:nvSpPr>
        <xdr:cNvPr id="343" name="テキスト ボックス 342">
          <a:extLst>
            <a:ext uri="{FF2B5EF4-FFF2-40B4-BE49-F238E27FC236}">
              <a16:creationId xmlns:a16="http://schemas.microsoft.com/office/drawing/2014/main" id="{E9624410-C839-4ADD-A1F7-CC2713A2A1A3}"/>
            </a:ext>
          </a:extLst>
        </xdr:cNvPr>
        <xdr:cNvSpPr txBox="1"/>
      </xdr:nvSpPr>
      <xdr:spPr>
        <a:xfrm>
          <a:off x="14370050" y="9745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80899</xdr:rowOff>
    </xdr:from>
    <xdr:to>
      <xdr:col>73</xdr:col>
      <xdr:colOff>44450</xdr:colOff>
      <xdr:row>60</xdr:row>
      <xdr:rowOff>11049</xdr:rowOff>
    </xdr:to>
    <xdr:sp macro="" textlink="">
      <xdr:nvSpPr>
        <xdr:cNvPr id="344" name="楕円 343">
          <a:extLst>
            <a:ext uri="{FF2B5EF4-FFF2-40B4-BE49-F238E27FC236}">
              <a16:creationId xmlns:a16="http://schemas.microsoft.com/office/drawing/2014/main" id="{54390907-8A09-4AE8-AF8C-B30B88E58690}"/>
            </a:ext>
          </a:extLst>
        </xdr:cNvPr>
        <xdr:cNvSpPr/>
      </xdr:nvSpPr>
      <xdr:spPr>
        <a:xfrm>
          <a:off x="13868400" y="997165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21226</xdr:rowOff>
    </xdr:from>
    <xdr:ext cx="762000" cy="259045"/>
    <xdr:sp macro="" textlink="">
      <xdr:nvSpPr>
        <xdr:cNvPr id="345" name="テキスト ボックス 344">
          <a:extLst>
            <a:ext uri="{FF2B5EF4-FFF2-40B4-BE49-F238E27FC236}">
              <a16:creationId xmlns:a16="http://schemas.microsoft.com/office/drawing/2014/main" id="{7787DA94-D133-4E57-88AD-70D8CC11252C}"/>
            </a:ext>
          </a:extLst>
        </xdr:cNvPr>
        <xdr:cNvSpPr txBox="1"/>
      </xdr:nvSpPr>
      <xdr:spPr>
        <a:xfrm>
          <a:off x="13557250" y="974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71247</xdr:rowOff>
    </xdr:from>
    <xdr:to>
      <xdr:col>68</xdr:col>
      <xdr:colOff>203200</xdr:colOff>
      <xdr:row>60</xdr:row>
      <xdr:rowOff>1397</xdr:rowOff>
    </xdr:to>
    <xdr:sp macro="" textlink="">
      <xdr:nvSpPr>
        <xdr:cNvPr id="346" name="楕円 345">
          <a:extLst>
            <a:ext uri="{FF2B5EF4-FFF2-40B4-BE49-F238E27FC236}">
              <a16:creationId xmlns:a16="http://schemas.microsoft.com/office/drawing/2014/main" id="{F2D23A67-32CE-4F7D-96D5-B616960FF480}"/>
            </a:ext>
          </a:extLst>
        </xdr:cNvPr>
        <xdr:cNvSpPr/>
      </xdr:nvSpPr>
      <xdr:spPr>
        <a:xfrm>
          <a:off x="13055600" y="996200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11574</xdr:rowOff>
    </xdr:from>
    <xdr:ext cx="762000" cy="259045"/>
    <xdr:sp macro="" textlink="">
      <xdr:nvSpPr>
        <xdr:cNvPr id="347" name="テキスト ボックス 346">
          <a:extLst>
            <a:ext uri="{FF2B5EF4-FFF2-40B4-BE49-F238E27FC236}">
              <a16:creationId xmlns:a16="http://schemas.microsoft.com/office/drawing/2014/main" id="{4EC5B2F4-3C94-4222-AE7F-7713009C4D0B}"/>
            </a:ext>
          </a:extLst>
        </xdr:cNvPr>
        <xdr:cNvSpPr txBox="1"/>
      </xdr:nvSpPr>
      <xdr:spPr>
        <a:xfrm>
          <a:off x="12763500" y="973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59986</xdr:rowOff>
    </xdr:from>
    <xdr:to>
      <xdr:col>64</xdr:col>
      <xdr:colOff>152400</xdr:colOff>
      <xdr:row>59</xdr:row>
      <xdr:rowOff>161586</xdr:rowOff>
    </xdr:to>
    <xdr:sp macro="" textlink="">
      <xdr:nvSpPr>
        <xdr:cNvPr id="348" name="楕円 347">
          <a:extLst>
            <a:ext uri="{FF2B5EF4-FFF2-40B4-BE49-F238E27FC236}">
              <a16:creationId xmlns:a16="http://schemas.microsoft.com/office/drawing/2014/main" id="{68C4A110-7796-49FA-BCAD-135966436F9C}"/>
            </a:ext>
          </a:extLst>
        </xdr:cNvPr>
        <xdr:cNvSpPr/>
      </xdr:nvSpPr>
      <xdr:spPr>
        <a:xfrm>
          <a:off x="12242800" y="995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313</xdr:rowOff>
    </xdr:from>
    <xdr:ext cx="762000" cy="259045"/>
    <xdr:sp macro="" textlink="">
      <xdr:nvSpPr>
        <xdr:cNvPr id="349" name="テキスト ボックス 348">
          <a:extLst>
            <a:ext uri="{FF2B5EF4-FFF2-40B4-BE49-F238E27FC236}">
              <a16:creationId xmlns:a16="http://schemas.microsoft.com/office/drawing/2014/main" id="{EEC2E72D-F503-497D-B525-939BB26DA59D}"/>
            </a:ext>
          </a:extLst>
        </xdr:cNvPr>
        <xdr:cNvSpPr txBox="1"/>
      </xdr:nvSpPr>
      <xdr:spPr>
        <a:xfrm>
          <a:off x="11950700" y="972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AD7D0A31-524B-4B1A-8AE1-9131A1BE8573}"/>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5527D040-0E19-4D97-A799-C00E6C0473FC}"/>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D3938C6-3D41-415A-9483-1888B4CD0C33}"/>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6840A46A-A44A-4390-8ACA-9C76A2D038DC}"/>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45D426A0-0CD4-476D-A693-08AC1B84DA3E}"/>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5759AF8C-1172-4459-B4AD-7740D147D3F7}"/>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145A19D5-F321-40CD-922A-946FE4621CFD}"/>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31BC24BC-99C6-4FFF-B449-5E3BB33C333D}"/>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9B8AC0B2-F177-490C-B8F5-2FD37DA6F9B2}"/>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CAA2AA91-B0CB-4016-ADC5-4E8CB97B4E66}"/>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126F3CCB-8BA1-4507-A4B8-7523699E2649}"/>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38020CD8-DEB8-4C64-8E2A-462C1D82735D}"/>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2AF9D7C1-A8FC-4C24-8732-5268E07A8CEF}"/>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年度小中学校改築整備事業、平成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年度新文化会館整備事業、平成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～令和元年度学校教育施設等冷房設備設置事業等の大規模公共事業の償還により、元利償還金の額が高い状態で推移している。新たに学校教育施設等整備事業債等の償還開始により、前年度より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ポイント上昇し類似団体内平均値と比べて</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ポイント高くなっている。引き続き繰上償還や減債基金への積立を行い、健全な財政運営を図っていく。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75FCFE90-8473-4579-A9C0-2CE10D9C64A7}"/>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C6BEB93B-4588-4393-992D-98CFC4EA1CDC}"/>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58B51E34-FAC6-42B9-9368-3645AA45D2B3}"/>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6FA3C755-39E1-4BFD-96AF-C1695E651270}"/>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A35BD506-2349-4FB1-A9A4-235006C8D7BB}"/>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A5AEE010-FFD0-444C-8D33-86AEDCCD86CD}"/>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DCD025A9-2A5E-4831-9727-B11EE28C2708}"/>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2ABF465-BF68-4019-9CA7-7F32E1002B15}"/>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5935EE83-9156-47CB-8498-8D3DCCCAEF6A}"/>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49F840F2-9EF8-4E3F-8AFA-BAD56E282B22}"/>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FBCAB642-2E45-4D49-87E9-E4329336445D}"/>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5B5AE155-139D-4BF2-8C50-4125ACDAB829}"/>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98C8649B-935B-4888-9DA3-443015112D18}"/>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96D27AEB-1249-4F61-8E2B-C2D36EDC87FE}"/>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E7E15904-FE5C-45E6-8622-C3BEDA982E63}"/>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339EADF2-147F-4EAD-83E9-05365B262429}"/>
            </a:ext>
          </a:extLst>
        </xdr:cNvPr>
        <xdr:cNvCxnSpPr/>
      </xdr:nvCxnSpPr>
      <xdr:spPr>
        <a:xfrm flipV="1">
          <a:off x="15474950" y="5942753"/>
          <a:ext cx="0" cy="1425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AA3E458C-1A83-430C-81FC-E4D259F43990}"/>
            </a:ext>
          </a:extLst>
        </xdr:cNvPr>
        <xdr:cNvSpPr txBox="1"/>
      </xdr:nvSpPr>
      <xdr:spPr>
        <a:xfrm>
          <a:off x="15563850" y="734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F29EBB64-60C5-4C9E-B42B-CA26CFBAF6EC}"/>
            </a:ext>
          </a:extLst>
        </xdr:cNvPr>
        <xdr:cNvCxnSpPr/>
      </xdr:nvCxnSpPr>
      <xdr:spPr>
        <a:xfrm>
          <a:off x="15405100" y="73681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124CC589-BACD-4E12-9AF5-6A393B7A4E4B}"/>
            </a:ext>
          </a:extLst>
        </xdr:cNvPr>
        <xdr:cNvSpPr txBox="1"/>
      </xdr:nvSpPr>
      <xdr:spPr>
        <a:xfrm>
          <a:off x="15563850" y="5693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CFD22832-DEEF-4DBB-99AB-641B26C4E4D1}"/>
            </a:ext>
          </a:extLst>
        </xdr:cNvPr>
        <xdr:cNvCxnSpPr/>
      </xdr:nvCxnSpPr>
      <xdr:spPr>
        <a:xfrm>
          <a:off x="15405100" y="5942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82338</xdr:rowOff>
    </xdr:from>
    <xdr:to>
      <xdr:col>81</xdr:col>
      <xdr:colOff>44450</xdr:colOff>
      <xdr:row>37</xdr:row>
      <xdr:rowOff>90382</xdr:rowOff>
    </xdr:to>
    <xdr:cxnSp macro="">
      <xdr:nvCxnSpPr>
        <xdr:cNvPr id="383" name="直線コネクタ 382">
          <a:extLst>
            <a:ext uri="{FF2B5EF4-FFF2-40B4-BE49-F238E27FC236}">
              <a16:creationId xmlns:a16="http://schemas.microsoft.com/office/drawing/2014/main" id="{C55C8AEE-3574-4CDB-84FC-8FE384491F08}"/>
            </a:ext>
          </a:extLst>
        </xdr:cNvPr>
        <xdr:cNvCxnSpPr/>
      </xdr:nvCxnSpPr>
      <xdr:spPr>
        <a:xfrm>
          <a:off x="14712950" y="6285018"/>
          <a:ext cx="762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155169</xdr:rowOff>
    </xdr:from>
    <xdr:ext cx="762000" cy="259045"/>
    <xdr:sp macro="" textlink="">
      <xdr:nvSpPr>
        <xdr:cNvPr id="384" name="公債費負担の状況平均値テキスト">
          <a:extLst>
            <a:ext uri="{FF2B5EF4-FFF2-40B4-BE49-F238E27FC236}">
              <a16:creationId xmlns:a16="http://schemas.microsoft.com/office/drawing/2014/main" id="{208719EB-8FB9-48F5-9EA5-44F6EF19B2C3}"/>
            </a:ext>
          </a:extLst>
        </xdr:cNvPr>
        <xdr:cNvSpPr txBox="1"/>
      </xdr:nvSpPr>
      <xdr:spPr>
        <a:xfrm>
          <a:off x="15563850" y="60225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8DCC616F-469C-4854-8F23-668B107F3A1D}"/>
            </a:ext>
          </a:extLst>
        </xdr:cNvPr>
        <xdr:cNvSpPr/>
      </xdr:nvSpPr>
      <xdr:spPr>
        <a:xfrm>
          <a:off x="15427960" y="61736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82338</xdr:rowOff>
    </xdr:to>
    <xdr:cxnSp macro="">
      <xdr:nvCxnSpPr>
        <xdr:cNvPr id="386" name="直線コネクタ 385">
          <a:extLst>
            <a:ext uri="{FF2B5EF4-FFF2-40B4-BE49-F238E27FC236}">
              <a16:creationId xmlns:a16="http://schemas.microsoft.com/office/drawing/2014/main" id="{12D443D1-6783-475A-A20A-C25315DBE98F}"/>
            </a:ext>
          </a:extLst>
        </xdr:cNvPr>
        <xdr:cNvCxnSpPr/>
      </xdr:nvCxnSpPr>
      <xdr:spPr>
        <a:xfrm>
          <a:off x="13903960" y="6280997"/>
          <a:ext cx="80899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4260471C-B0F4-4922-A72F-EF366DCF9C16}"/>
            </a:ext>
          </a:extLst>
        </xdr:cNvPr>
        <xdr:cNvSpPr/>
      </xdr:nvSpPr>
      <xdr:spPr>
        <a:xfrm>
          <a:off x="14665960" y="61716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388" name="テキスト ボックス 387">
          <a:extLst>
            <a:ext uri="{FF2B5EF4-FFF2-40B4-BE49-F238E27FC236}">
              <a16:creationId xmlns:a16="http://schemas.microsoft.com/office/drawing/2014/main" id="{570C38E8-A6AC-45C8-8214-2C38C33FF32A}"/>
            </a:ext>
          </a:extLst>
        </xdr:cNvPr>
        <xdr:cNvSpPr txBox="1"/>
      </xdr:nvSpPr>
      <xdr:spPr>
        <a:xfrm>
          <a:off x="14370050" y="5944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76306</xdr:rowOff>
    </xdr:from>
    <xdr:to>
      <xdr:col>72</xdr:col>
      <xdr:colOff>203200</xdr:colOff>
      <xdr:row>37</xdr:row>
      <xdr:rowOff>78317</xdr:rowOff>
    </xdr:to>
    <xdr:cxnSp macro="">
      <xdr:nvCxnSpPr>
        <xdr:cNvPr id="389" name="直線コネクタ 388">
          <a:extLst>
            <a:ext uri="{FF2B5EF4-FFF2-40B4-BE49-F238E27FC236}">
              <a16:creationId xmlns:a16="http://schemas.microsoft.com/office/drawing/2014/main" id="{2D8AC520-CB54-4616-A455-E529BC07060E}"/>
            </a:ext>
          </a:extLst>
        </xdr:cNvPr>
        <xdr:cNvCxnSpPr/>
      </xdr:nvCxnSpPr>
      <xdr:spPr>
        <a:xfrm>
          <a:off x="13106400" y="6278986"/>
          <a:ext cx="79756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35CE3C30-7D0C-47F4-93B5-036256A8F24F}"/>
            </a:ext>
          </a:extLst>
        </xdr:cNvPr>
        <xdr:cNvSpPr/>
      </xdr:nvSpPr>
      <xdr:spPr>
        <a:xfrm>
          <a:off x="13868400" y="61716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91" name="テキスト ボックス 390">
          <a:extLst>
            <a:ext uri="{FF2B5EF4-FFF2-40B4-BE49-F238E27FC236}">
              <a16:creationId xmlns:a16="http://schemas.microsoft.com/office/drawing/2014/main" id="{3E90897A-DB33-4E21-8FC9-D97E63ACF118}"/>
            </a:ext>
          </a:extLst>
        </xdr:cNvPr>
        <xdr:cNvSpPr txBox="1"/>
      </xdr:nvSpPr>
      <xdr:spPr>
        <a:xfrm>
          <a:off x="13557250" y="594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76306</xdr:rowOff>
    </xdr:from>
    <xdr:to>
      <xdr:col>68</xdr:col>
      <xdr:colOff>152400</xdr:colOff>
      <xdr:row>37</xdr:row>
      <xdr:rowOff>76306</xdr:rowOff>
    </xdr:to>
    <xdr:cxnSp macro="">
      <xdr:nvCxnSpPr>
        <xdr:cNvPr id="392" name="直線コネクタ 391">
          <a:extLst>
            <a:ext uri="{FF2B5EF4-FFF2-40B4-BE49-F238E27FC236}">
              <a16:creationId xmlns:a16="http://schemas.microsoft.com/office/drawing/2014/main" id="{6172C0D8-2511-4F6E-A4A4-146D267725F0}"/>
            </a:ext>
          </a:extLst>
        </xdr:cNvPr>
        <xdr:cNvCxnSpPr/>
      </xdr:nvCxnSpPr>
      <xdr:spPr>
        <a:xfrm>
          <a:off x="12293600" y="6278986"/>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3C524DF4-879F-4BA7-97A7-B9DEC0232E7A}"/>
            </a:ext>
          </a:extLst>
        </xdr:cNvPr>
        <xdr:cNvSpPr/>
      </xdr:nvSpPr>
      <xdr:spPr>
        <a:xfrm>
          <a:off x="13055600" y="617770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92E7478C-11E2-46C9-B116-E1C8A723E186}"/>
            </a:ext>
          </a:extLst>
        </xdr:cNvPr>
        <xdr:cNvSpPr txBox="1"/>
      </xdr:nvSpPr>
      <xdr:spPr>
        <a:xfrm>
          <a:off x="12763500" y="595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5" name="フローチャート: 判断 394">
          <a:extLst>
            <a:ext uri="{FF2B5EF4-FFF2-40B4-BE49-F238E27FC236}">
              <a16:creationId xmlns:a16="http://schemas.microsoft.com/office/drawing/2014/main" id="{71690C66-64CB-4DA2-9461-8AF37A7A7874}"/>
            </a:ext>
          </a:extLst>
        </xdr:cNvPr>
        <xdr:cNvSpPr/>
      </xdr:nvSpPr>
      <xdr:spPr>
        <a:xfrm>
          <a:off x="12242800" y="61837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89023</xdr:rowOff>
    </xdr:from>
    <xdr:ext cx="762000" cy="259045"/>
    <xdr:sp macro="" textlink="">
      <xdr:nvSpPr>
        <xdr:cNvPr id="396" name="テキスト ボックス 395">
          <a:extLst>
            <a:ext uri="{FF2B5EF4-FFF2-40B4-BE49-F238E27FC236}">
              <a16:creationId xmlns:a16="http://schemas.microsoft.com/office/drawing/2014/main" id="{0036FA9D-94B7-4426-9F04-0F10A1BE4E04}"/>
            </a:ext>
          </a:extLst>
        </xdr:cNvPr>
        <xdr:cNvSpPr txBox="1"/>
      </xdr:nvSpPr>
      <xdr:spPr>
        <a:xfrm>
          <a:off x="11950700" y="595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85C53C98-9331-4E0B-BBCC-E51889224C18}"/>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3D6536B-2388-4A77-9424-CCF988E0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D37B824-C5FE-46C1-A2C5-F322A8522217}"/>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32D13E4A-7773-45E7-88A9-EC390514C98B}"/>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4184936-8A23-49EC-9B33-72790364C5F2}"/>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39582</xdr:rowOff>
    </xdr:from>
    <xdr:to>
      <xdr:col>81</xdr:col>
      <xdr:colOff>95250</xdr:colOff>
      <xdr:row>37</xdr:row>
      <xdr:rowOff>141182</xdr:rowOff>
    </xdr:to>
    <xdr:sp macro="" textlink="">
      <xdr:nvSpPr>
        <xdr:cNvPr id="402" name="楕円 401">
          <a:extLst>
            <a:ext uri="{FF2B5EF4-FFF2-40B4-BE49-F238E27FC236}">
              <a16:creationId xmlns:a16="http://schemas.microsoft.com/office/drawing/2014/main" id="{4E5ED4E9-43D2-4644-B7BD-63D5D56FF3F1}"/>
            </a:ext>
          </a:extLst>
        </xdr:cNvPr>
        <xdr:cNvSpPr/>
      </xdr:nvSpPr>
      <xdr:spPr>
        <a:xfrm>
          <a:off x="15427960" y="624226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11659</xdr:rowOff>
    </xdr:from>
    <xdr:ext cx="762000" cy="259045"/>
    <xdr:sp macro="" textlink="">
      <xdr:nvSpPr>
        <xdr:cNvPr id="403" name="公債費負担の状況該当値テキスト">
          <a:extLst>
            <a:ext uri="{FF2B5EF4-FFF2-40B4-BE49-F238E27FC236}">
              <a16:creationId xmlns:a16="http://schemas.microsoft.com/office/drawing/2014/main" id="{C5944C1F-08EB-4D80-8C73-AF4C3FA25E40}"/>
            </a:ext>
          </a:extLst>
        </xdr:cNvPr>
        <xdr:cNvSpPr txBox="1"/>
      </xdr:nvSpPr>
      <xdr:spPr>
        <a:xfrm>
          <a:off x="15563850" y="6214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31538</xdr:rowOff>
    </xdr:from>
    <xdr:to>
      <xdr:col>77</xdr:col>
      <xdr:colOff>95250</xdr:colOff>
      <xdr:row>37</xdr:row>
      <xdr:rowOff>133138</xdr:rowOff>
    </xdr:to>
    <xdr:sp macro="" textlink="">
      <xdr:nvSpPr>
        <xdr:cNvPr id="404" name="楕円 403">
          <a:extLst>
            <a:ext uri="{FF2B5EF4-FFF2-40B4-BE49-F238E27FC236}">
              <a16:creationId xmlns:a16="http://schemas.microsoft.com/office/drawing/2014/main" id="{C61B042C-2889-4A4A-B0D1-A80340F527A3}"/>
            </a:ext>
          </a:extLst>
        </xdr:cNvPr>
        <xdr:cNvSpPr/>
      </xdr:nvSpPr>
      <xdr:spPr>
        <a:xfrm>
          <a:off x="14665960" y="623421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117915</xdr:rowOff>
    </xdr:from>
    <xdr:ext cx="736600" cy="259045"/>
    <xdr:sp macro="" textlink="">
      <xdr:nvSpPr>
        <xdr:cNvPr id="405" name="テキスト ボックス 404">
          <a:extLst>
            <a:ext uri="{FF2B5EF4-FFF2-40B4-BE49-F238E27FC236}">
              <a16:creationId xmlns:a16="http://schemas.microsoft.com/office/drawing/2014/main" id="{9DAB4128-8E28-4AFE-A0FB-8AD173088D3F}"/>
            </a:ext>
          </a:extLst>
        </xdr:cNvPr>
        <xdr:cNvSpPr txBox="1"/>
      </xdr:nvSpPr>
      <xdr:spPr>
        <a:xfrm>
          <a:off x="14370050" y="6320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6" name="楕円 405">
          <a:extLst>
            <a:ext uri="{FF2B5EF4-FFF2-40B4-BE49-F238E27FC236}">
              <a16:creationId xmlns:a16="http://schemas.microsoft.com/office/drawing/2014/main" id="{3BB585F1-67FE-48BD-820A-DA83B6925D61}"/>
            </a:ext>
          </a:extLst>
        </xdr:cNvPr>
        <xdr:cNvSpPr/>
      </xdr:nvSpPr>
      <xdr:spPr>
        <a:xfrm>
          <a:off x="13868400" y="62301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113894</xdr:rowOff>
    </xdr:from>
    <xdr:ext cx="762000" cy="259045"/>
    <xdr:sp macro="" textlink="">
      <xdr:nvSpPr>
        <xdr:cNvPr id="407" name="テキスト ボックス 406">
          <a:extLst>
            <a:ext uri="{FF2B5EF4-FFF2-40B4-BE49-F238E27FC236}">
              <a16:creationId xmlns:a16="http://schemas.microsoft.com/office/drawing/2014/main" id="{D48F6D25-86C0-4E3E-866C-07B0FD275959}"/>
            </a:ext>
          </a:extLst>
        </xdr:cNvPr>
        <xdr:cNvSpPr txBox="1"/>
      </xdr:nvSpPr>
      <xdr:spPr>
        <a:xfrm>
          <a:off x="13557250" y="6316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25506</xdr:rowOff>
    </xdr:from>
    <xdr:to>
      <xdr:col>68</xdr:col>
      <xdr:colOff>203200</xdr:colOff>
      <xdr:row>37</xdr:row>
      <xdr:rowOff>127106</xdr:rowOff>
    </xdr:to>
    <xdr:sp macro="" textlink="">
      <xdr:nvSpPr>
        <xdr:cNvPr id="408" name="楕円 407">
          <a:extLst>
            <a:ext uri="{FF2B5EF4-FFF2-40B4-BE49-F238E27FC236}">
              <a16:creationId xmlns:a16="http://schemas.microsoft.com/office/drawing/2014/main" id="{1B08653F-57D8-47DF-A92F-2EDE735ED7AF}"/>
            </a:ext>
          </a:extLst>
        </xdr:cNvPr>
        <xdr:cNvSpPr/>
      </xdr:nvSpPr>
      <xdr:spPr>
        <a:xfrm>
          <a:off x="13055600" y="622818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EBD150C6-ACA4-40A6-B64D-1C623217ED9B}"/>
            </a:ext>
          </a:extLst>
        </xdr:cNvPr>
        <xdr:cNvSpPr txBox="1"/>
      </xdr:nvSpPr>
      <xdr:spPr>
        <a:xfrm>
          <a:off x="12763500" y="631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10" name="楕円 409">
          <a:extLst>
            <a:ext uri="{FF2B5EF4-FFF2-40B4-BE49-F238E27FC236}">
              <a16:creationId xmlns:a16="http://schemas.microsoft.com/office/drawing/2014/main" id="{9ED8D303-4A29-4F20-8CD1-F070C3B8E0B4}"/>
            </a:ext>
          </a:extLst>
        </xdr:cNvPr>
        <xdr:cNvSpPr/>
      </xdr:nvSpPr>
      <xdr:spPr>
        <a:xfrm>
          <a:off x="12242800" y="62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11" name="テキスト ボックス 410">
          <a:extLst>
            <a:ext uri="{FF2B5EF4-FFF2-40B4-BE49-F238E27FC236}">
              <a16:creationId xmlns:a16="http://schemas.microsoft.com/office/drawing/2014/main" id="{5DFEA028-CAD8-4E08-8A86-D1179ABAB6F1}"/>
            </a:ext>
          </a:extLst>
        </xdr:cNvPr>
        <xdr:cNvSpPr txBox="1"/>
      </xdr:nvSpPr>
      <xdr:spPr>
        <a:xfrm>
          <a:off x="11950700" y="631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718E67F7-5902-4B6B-9078-B461AC42DD86}"/>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4677EC5B-A3F9-4E46-9DD3-881F85CB5E95}"/>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27E0FC23-EC60-46AE-A354-A8085007E30C}"/>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7159309C-12D4-427B-BAB3-A85530B771AD}"/>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C4DB0305-2666-4E01-BE70-8BC440517496}"/>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B23B03F6-9EE9-4EE5-9EDD-0F3E2A3FFF99}"/>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D138B22A-A07D-44E3-BB40-46E6C5772CC6}"/>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153CE63C-2E60-44B3-875F-86EFED7BB101}"/>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47E98826-6C13-42C1-80A7-E6D18A7A93AE}"/>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77B909F6-F7D5-4634-BC8E-7CC7EB8EA8FA}"/>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C93A2596-EA23-42C9-A367-BE5F140505AE}"/>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33BB2578-F581-4DF9-A025-DA7047F0880D}"/>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12977B8B-3D0C-4BD3-817F-25C3084FB97E}"/>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地方債残高の減少、充当可能基金の増などにより前年度より</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ポイント回復しているが、依然として類似団体内平均値より大幅に上回っている。</a:t>
          </a:r>
          <a:endParaRPr lang="ja-JP" altLang="ja-JP" sz="1400">
            <a:effectLst/>
          </a:endParaRPr>
        </a:p>
        <a:p>
          <a:r>
            <a:rPr kumimoji="1" lang="ja-JP" altLang="ja-JP" sz="1100">
              <a:solidFill>
                <a:schemeClr val="dk1"/>
              </a:solidFill>
              <a:effectLst/>
              <a:latin typeface="+mn-lt"/>
              <a:ea typeface="+mn-ea"/>
              <a:cs typeface="+mn-cs"/>
            </a:rPr>
            <a:t>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C376346B-833A-4471-94D0-68552D45DD05}"/>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9F69F512-FFC8-4456-8AA7-6E85BBF81D68}"/>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99B1E106-E1A9-40F5-B75F-55040001B7D3}"/>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1F80156A-4339-4DFA-B5C3-A48A9B05D0FE}"/>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3DABB9B-4C85-4ACB-9728-B6793DC4ED01}"/>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37023A08-6019-400B-B141-0BF6FF8EDF56}"/>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142CFAD3-A341-4065-8CE2-AA32FC5D0431}"/>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8389AE9-F40A-44EA-A246-D48156CE1A59}"/>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5F8A9FA4-8A2C-4EFF-8F8B-9293C53793E1}"/>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DEEF8435-5936-455A-8576-4D028B6E255B}"/>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3764B960-5EDC-4D53-8501-57E5A67C5454}"/>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E18FA16-8D8E-4D77-8A20-4093D5C693F6}"/>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72E8E991-8B3D-45C3-BE62-FA7F0E86D4A2}"/>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A7D57FC2-2A12-4420-92DA-ADBCAC5AF468}"/>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963E7DF5-8979-4F7F-8A78-1690046154FE}"/>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5813B33C-1E01-481C-8487-9803BF97E52E}"/>
            </a:ext>
          </a:extLst>
        </xdr:cNvPr>
        <xdr:cNvCxnSpPr/>
      </xdr:nvCxnSpPr>
      <xdr:spPr>
        <a:xfrm flipV="1">
          <a:off x="15474950" y="2321137"/>
          <a:ext cx="0" cy="13505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52374B8C-0F61-4324-9E3A-8A7FFBC7FBF8}"/>
            </a:ext>
          </a:extLst>
        </xdr:cNvPr>
        <xdr:cNvSpPr txBox="1"/>
      </xdr:nvSpPr>
      <xdr:spPr>
        <a:xfrm>
          <a:off x="15563850" y="364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4DAAC112-98C8-4690-98D1-EAE80E2D094D}"/>
            </a:ext>
          </a:extLst>
        </xdr:cNvPr>
        <xdr:cNvCxnSpPr/>
      </xdr:nvCxnSpPr>
      <xdr:spPr>
        <a:xfrm>
          <a:off x="15405100" y="36716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3115C143-1CE5-4A2A-856F-60A814A972B4}"/>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A106E226-0A17-47DA-AA7A-F29502BEAC40}"/>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35687</xdr:rowOff>
    </xdr:from>
    <xdr:to>
      <xdr:col>81</xdr:col>
      <xdr:colOff>44450</xdr:colOff>
      <xdr:row>19</xdr:row>
      <xdr:rowOff>98425</xdr:rowOff>
    </xdr:to>
    <xdr:cxnSp macro="">
      <xdr:nvCxnSpPr>
        <xdr:cNvPr id="445" name="直線コネクタ 444">
          <a:extLst>
            <a:ext uri="{FF2B5EF4-FFF2-40B4-BE49-F238E27FC236}">
              <a16:creationId xmlns:a16="http://schemas.microsoft.com/office/drawing/2014/main" id="{3A17E400-CBBD-4188-940A-EBFF7384FC9D}"/>
            </a:ext>
          </a:extLst>
        </xdr:cNvPr>
        <xdr:cNvCxnSpPr/>
      </xdr:nvCxnSpPr>
      <xdr:spPr>
        <a:xfrm flipV="1">
          <a:off x="14712950" y="3220847"/>
          <a:ext cx="762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18136</xdr:rowOff>
    </xdr:from>
    <xdr:ext cx="762000" cy="259045"/>
    <xdr:sp macro="" textlink="">
      <xdr:nvSpPr>
        <xdr:cNvPr id="446" name="将来負担の状況平均値テキスト">
          <a:extLst>
            <a:ext uri="{FF2B5EF4-FFF2-40B4-BE49-F238E27FC236}">
              <a16:creationId xmlns:a16="http://schemas.microsoft.com/office/drawing/2014/main" id="{DF209B1E-5E97-4BCA-A699-2D333C57E21A}"/>
            </a:ext>
          </a:extLst>
        </xdr:cNvPr>
        <xdr:cNvSpPr txBox="1"/>
      </xdr:nvSpPr>
      <xdr:spPr>
        <a:xfrm>
          <a:off x="15563850" y="2197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D083C802-E6F5-40EA-AD0D-DBF1C4A8E252}"/>
            </a:ext>
          </a:extLst>
        </xdr:cNvPr>
        <xdr:cNvSpPr/>
      </xdr:nvSpPr>
      <xdr:spPr>
        <a:xfrm>
          <a:off x="15427960" y="23485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98425</xdr:rowOff>
    </xdr:from>
    <xdr:to>
      <xdr:col>77</xdr:col>
      <xdr:colOff>44450</xdr:colOff>
      <xdr:row>19</xdr:row>
      <xdr:rowOff>135424</xdr:rowOff>
    </xdr:to>
    <xdr:cxnSp macro="">
      <xdr:nvCxnSpPr>
        <xdr:cNvPr id="448" name="直線コネクタ 447">
          <a:extLst>
            <a:ext uri="{FF2B5EF4-FFF2-40B4-BE49-F238E27FC236}">
              <a16:creationId xmlns:a16="http://schemas.microsoft.com/office/drawing/2014/main" id="{4BBC5921-238C-4E97-83A8-44DDF1313862}"/>
            </a:ext>
          </a:extLst>
        </xdr:cNvPr>
        <xdr:cNvCxnSpPr/>
      </xdr:nvCxnSpPr>
      <xdr:spPr>
        <a:xfrm flipV="1">
          <a:off x="13903960" y="3283585"/>
          <a:ext cx="80899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7DFC9155-E6EF-49AC-9233-541BD8A107E2}"/>
            </a:ext>
          </a:extLst>
        </xdr:cNvPr>
        <xdr:cNvSpPr/>
      </xdr:nvSpPr>
      <xdr:spPr>
        <a:xfrm>
          <a:off x="14665960" y="239280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50" name="テキスト ボックス 449">
          <a:extLst>
            <a:ext uri="{FF2B5EF4-FFF2-40B4-BE49-F238E27FC236}">
              <a16:creationId xmlns:a16="http://schemas.microsoft.com/office/drawing/2014/main" id="{03EB94A5-0806-4EA1-9549-084AA52C388B}"/>
            </a:ext>
          </a:extLst>
        </xdr:cNvPr>
        <xdr:cNvSpPr txBox="1"/>
      </xdr:nvSpPr>
      <xdr:spPr>
        <a:xfrm>
          <a:off x="14370050" y="2169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135424</xdr:rowOff>
    </xdr:from>
    <xdr:to>
      <xdr:col>72</xdr:col>
      <xdr:colOff>203200</xdr:colOff>
      <xdr:row>19</xdr:row>
      <xdr:rowOff>170815</xdr:rowOff>
    </xdr:to>
    <xdr:cxnSp macro="">
      <xdr:nvCxnSpPr>
        <xdr:cNvPr id="451" name="直線コネクタ 450">
          <a:extLst>
            <a:ext uri="{FF2B5EF4-FFF2-40B4-BE49-F238E27FC236}">
              <a16:creationId xmlns:a16="http://schemas.microsoft.com/office/drawing/2014/main" id="{3ED24E52-310F-4254-B16F-A6402E38667C}"/>
            </a:ext>
          </a:extLst>
        </xdr:cNvPr>
        <xdr:cNvCxnSpPr/>
      </xdr:nvCxnSpPr>
      <xdr:spPr>
        <a:xfrm flipV="1">
          <a:off x="13106400" y="3320584"/>
          <a:ext cx="79756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macro="" textlink="">
      <xdr:nvSpPr>
        <xdr:cNvPr id="452" name="フローチャート: 判断 451">
          <a:extLst>
            <a:ext uri="{FF2B5EF4-FFF2-40B4-BE49-F238E27FC236}">
              <a16:creationId xmlns:a16="http://schemas.microsoft.com/office/drawing/2014/main" id="{C9C6BE95-CD7E-4CE1-902C-05DCF580662C}"/>
            </a:ext>
          </a:extLst>
        </xdr:cNvPr>
        <xdr:cNvSpPr/>
      </xdr:nvSpPr>
      <xdr:spPr>
        <a:xfrm>
          <a:off x="13868400" y="246921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macro="" textlink="">
      <xdr:nvSpPr>
        <xdr:cNvPr id="453" name="テキスト ボックス 452">
          <a:extLst>
            <a:ext uri="{FF2B5EF4-FFF2-40B4-BE49-F238E27FC236}">
              <a16:creationId xmlns:a16="http://schemas.microsoft.com/office/drawing/2014/main" id="{C227ED7E-AD9A-4963-B32C-4E8290BF6265}"/>
            </a:ext>
          </a:extLst>
        </xdr:cNvPr>
        <xdr:cNvSpPr txBox="1"/>
      </xdr:nvSpPr>
      <xdr:spPr>
        <a:xfrm>
          <a:off x="13557250" y="2241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170815</xdr:rowOff>
    </xdr:from>
    <xdr:to>
      <xdr:col>68</xdr:col>
      <xdr:colOff>152400</xdr:colOff>
      <xdr:row>20</xdr:row>
      <xdr:rowOff>117602</xdr:rowOff>
    </xdr:to>
    <xdr:cxnSp macro="">
      <xdr:nvCxnSpPr>
        <xdr:cNvPr id="454" name="直線コネクタ 453">
          <a:extLst>
            <a:ext uri="{FF2B5EF4-FFF2-40B4-BE49-F238E27FC236}">
              <a16:creationId xmlns:a16="http://schemas.microsoft.com/office/drawing/2014/main" id="{0051294A-7184-4391-845C-DC737A45A988}"/>
            </a:ext>
          </a:extLst>
        </xdr:cNvPr>
        <xdr:cNvCxnSpPr/>
      </xdr:nvCxnSpPr>
      <xdr:spPr>
        <a:xfrm flipV="1">
          <a:off x="12293600" y="3355975"/>
          <a:ext cx="812800" cy="1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81915</xdr:rowOff>
    </xdr:from>
    <xdr:to>
      <xdr:col>68</xdr:col>
      <xdr:colOff>203200</xdr:colOff>
      <xdr:row>16</xdr:row>
      <xdr:rowOff>12065</xdr:rowOff>
    </xdr:to>
    <xdr:sp macro="" textlink="">
      <xdr:nvSpPr>
        <xdr:cNvPr id="455" name="フローチャート: 判断 454">
          <a:extLst>
            <a:ext uri="{FF2B5EF4-FFF2-40B4-BE49-F238E27FC236}">
              <a16:creationId xmlns:a16="http://schemas.microsoft.com/office/drawing/2014/main" id="{D8FFCEDB-5030-497E-9930-32106EB8369C}"/>
            </a:ext>
          </a:extLst>
        </xdr:cNvPr>
        <xdr:cNvSpPr/>
      </xdr:nvSpPr>
      <xdr:spPr>
        <a:xfrm>
          <a:off x="13055600" y="259651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22242</xdr:rowOff>
    </xdr:from>
    <xdr:ext cx="762000" cy="259045"/>
    <xdr:sp macro="" textlink="">
      <xdr:nvSpPr>
        <xdr:cNvPr id="456" name="テキスト ボックス 455">
          <a:extLst>
            <a:ext uri="{FF2B5EF4-FFF2-40B4-BE49-F238E27FC236}">
              <a16:creationId xmlns:a16="http://schemas.microsoft.com/office/drawing/2014/main" id="{BB025C03-48F3-4F92-8738-67B947BFBE20}"/>
            </a:ext>
          </a:extLst>
        </xdr:cNvPr>
        <xdr:cNvSpPr txBox="1"/>
      </xdr:nvSpPr>
      <xdr:spPr>
        <a:xfrm>
          <a:off x="127635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macro="" textlink="">
      <xdr:nvSpPr>
        <xdr:cNvPr id="457" name="フローチャート: 判断 456">
          <a:extLst>
            <a:ext uri="{FF2B5EF4-FFF2-40B4-BE49-F238E27FC236}">
              <a16:creationId xmlns:a16="http://schemas.microsoft.com/office/drawing/2014/main" id="{E953C008-07E9-4B26-8AD4-267B4164D02E}"/>
            </a:ext>
          </a:extLst>
        </xdr:cNvPr>
        <xdr:cNvSpPr/>
      </xdr:nvSpPr>
      <xdr:spPr>
        <a:xfrm>
          <a:off x="12242800" y="2657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83371</xdr:rowOff>
    </xdr:from>
    <xdr:ext cx="762000" cy="259045"/>
    <xdr:sp macro="" textlink="">
      <xdr:nvSpPr>
        <xdr:cNvPr id="458" name="テキスト ボックス 457">
          <a:extLst>
            <a:ext uri="{FF2B5EF4-FFF2-40B4-BE49-F238E27FC236}">
              <a16:creationId xmlns:a16="http://schemas.microsoft.com/office/drawing/2014/main" id="{3EA52E72-22A9-4F2D-BD15-E6E865511731}"/>
            </a:ext>
          </a:extLst>
        </xdr:cNvPr>
        <xdr:cNvSpPr txBox="1"/>
      </xdr:nvSpPr>
      <xdr:spPr>
        <a:xfrm>
          <a:off x="11950700" y="2430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9162857-C21E-4D4F-A089-806A81256F63}"/>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8C146EBF-3BD1-49E6-A0B5-FC955202E2FC}"/>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38012CF-EB9A-4932-8E25-8CCB6CA64AEF}"/>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243CBAD9-E891-4AA0-84D5-28EE117ED5A1}"/>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5AB5C2BD-CC75-40C0-9D1A-FFDE3674D693}"/>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156337</xdr:rowOff>
    </xdr:from>
    <xdr:to>
      <xdr:col>81</xdr:col>
      <xdr:colOff>95250</xdr:colOff>
      <xdr:row>19</xdr:row>
      <xdr:rowOff>86487</xdr:rowOff>
    </xdr:to>
    <xdr:sp macro="" textlink="">
      <xdr:nvSpPr>
        <xdr:cNvPr id="464" name="楕円 463">
          <a:extLst>
            <a:ext uri="{FF2B5EF4-FFF2-40B4-BE49-F238E27FC236}">
              <a16:creationId xmlns:a16="http://schemas.microsoft.com/office/drawing/2014/main" id="{FBCD35E9-2C9E-4D60-9FA0-D10C990A81DC}"/>
            </a:ext>
          </a:extLst>
        </xdr:cNvPr>
        <xdr:cNvSpPr/>
      </xdr:nvSpPr>
      <xdr:spPr>
        <a:xfrm>
          <a:off x="15427960" y="31738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128414</xdr:rowOff>
    </xdr:from>
    <xdr:ext cx="762000" cy="259045"/>
    <xdr:sp macro="" textlink="">
      <xdr:nvSpPr>
        <xdr:cNvPr id="465" name="将来負担の状況該当値テキスト">
          <a:extLst>
            <a:ext uri="{FF2B5EF4-FFF2-40B4-BE49-F238E27FC236}">
              <a16:creationId xmlns:a16="http://schemas.microsoft.com/office/drawing/2014/main" id="{6A129BBF-60A8-4581-BCD0-06C29CEC9F57}"/>
            </a:ext>
          </a:extLst>
        </xdr:cNvPr>
        <xdr:cNvSpPr txBox="1"/>
      </xdr:nvSpPr>
      <xdr:spPr>
        <a:xfrm>
          <a:off x="15563850" y="314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47625</xdr:rowOff>
    </xdr:from>
    <xdr:to>
      <xdr:col>77</xdr:col>
      <xdr:colOff>95250</xdr:colOff>
      <xdr:row>19</xdr:row>
      <xdr:rowOff>149225</xdr:rowOff>
    </xdr:to>
    <xdr:sp macro="" textlink="">
      <xdr:nvSpPr>
        <xdr:cNvPr id="466" name="楕円 465">
          <a:extLst>
            <a:ext uri="{FF2B5EF4-FFF2-40B4-BE49-F238E27FC236}">
              <a16:creationId xmlns:a16="http://schemas.microsoft.com/office/drawing/2014/main" id="{5C75FE29-14CE-4A92-90FE-9EE3012FA5F8}"/>
            </a:ext>
          </a:extLst>
        </xdr:cNvPr>
        <xdr:cNvSpPr/>
      </xdr:nvSpPr>
      <xdr:spPr>
        <a:xfrm>
          <a:off x="14665960" y="32327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134002</xdr:rowOff>
    </xdr:from>
    <xdr:ext cx="736600" cy="259045"/>
    <xdr:sp macro="" textlink="">
      <xdr:nvSpPr>
        <xdr:cNvPr id="467" name="テキスト ボックス 466">
          <a:extLst>
            <a:ext uri="{FF2B5EF4-FFF2-40B4-BE49-F238E27FC236}">
              <a16:creationId xmlns:a16="http://schemas.microsoft.com/office/drawing/2014/main" id="{A8C16F2D-AF88-4317-B727-3107C5553847}"/>
            </a:ext>
          </a:extLst>
        </xdr:cNvPr>
        <xdr:cNvSpPr txBox="1"/>
      </xdr:nvSpPr>
      <xdr:spPr>
        <a:xfrm>
          <a:off x="14370050" y="331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84624</xdr:rowOff>
    </xdr:from>
    <xdr:to>
      <xdr:col>73</xdr:col>
      <xdr:colOff>44450</xdr:colOff>
      <xdr:row>20</xdr:row>
      <xdr:rowOff>14774</xdr:rowOff>
    </xdr:to>
    <xdr:sp macro="" textlink="">
      <xdr:nvSpPr>
        <xdr:cNvPr id="468" name="楕円 467">
          <a:extLst>
            <a:ext uri="{FF2B5EF4-FFF2-40B4-BE49-F238E27FC236}">
              <a16:creationId xmlns:a16="http://schemas.microsoft.com/office/drawing/2014/main" id="{00F4C9EC-8F09-412A-8F2A-8A342982B5E1}"/>
            </a:ext>
          </a:extLst>
        </xdr:cNvPr>
        <xdr:cNvSpPr/>
      </xdr:nvSpPr>
      <xdr:spPr>
        <a:xfrm>
          <a:off x="13868400" y="326978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171001</xdr:rowOff>
    </xdr:from>
    <xdr:ext cx="762000" cy="259045"/>
    <xdr:sp macro="" textlink="">
      <xdr:nvSpPr>
        <xdr:cNvPr id="469" name="テキスト ボックス 468">
          <a:extLst>
            <a:ext uri="{FF2B5EF4-FFF2-40B4-BE49-F238E27FC236}">
              <a16:creationId xmlns:a16="http://schemas.microsoft.com/office/drawing/2014/main" id="{85437B33-E993-4D51-9A09-5B1C4DD07434}"/>
            </a:ext>
          </a:extLst>
        </xdr:cNvPr>
        <xdr:cNvSpPr txBox="1"/>
      </xdr:nvSpPr>
      <xdr:spPr>
        <a:xfrm>
          <a:off x="13557250" y="335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120015</xdr:rowOff>
    </xdr:from>
    <xdr:to>
      <xdr:col>68</xdr:col>
      <xdr:colOff>203200</xdr:colOff>
      <xdr:row>20</xdr:row>
      <xdr:rowOff>50165</xdr:rowOff>
    </xdr:to>
    <xdr:sp macro="" textlink="">
      <xdr:nvSpPr>
        <xdr:cNvPr id="470" name="楕円 469">
          <a:extLst>
            <a:ext uri="{FF2B5EF4-FFF2-40B4-BE49-F238E27FC236}">
              <a16:creationId xmlns:a16="http://schemas.microsoft.com/office/drawing/2014/main" id="{2D10BD1C-6847-4EA1-95C3-086245A113B5}"/>
            </a:ext>
          </a:extLst>
        </xdr:cNvPr>
        <xdr:cNvSpPr/>
      </xdr:nvSpPr>
      <xdr:spPr>
        <a:xfrm>
          <a:off x="13055600" y="330517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34942</xdr:rowOff>
    </xdr:from>
    <xdr:ext cx="762000" cy="259045"/>
    <xdr:sp macro="" textlink="">
      <xdr:nvSpPr>
        <xdr:cNvPr id="471" name="テキスト ボックス 470">
          <a:extLst>
            <a:ext uri="{FF2B5EF4-FFF2-40B4-BE49-F238E27FC236}">
              <a16:creationId xmlns:a16="http://schemas.microsoft.com/office/drawing/2014/main" id="{3BFE92CC-71A0-4335-BDFC-68471A7EB5D5}"/>
            </a:ext>
          </a:extLst>
        </xdr:cNvPr>
        <xdr:cNvSpPr txBox="1"/>
      </xdr:nvSpPr>
      <xdr:spPr>
        <a:xfrm>
          <a:off x="12763500" y="338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66802</xdr:rowOff>
    </xdr:from>
    <xdr:to>
      <xdr:col>64</xdr:col>
      <xdr:colOff>152400</xdr:colOff>
      <xdr:row>20</xdr:row>
      <xdr:rowOff>168402</xdr:rowOff>
    </xdr:to>
    <xdr:sp macro="" textlink="">
      <xdr:nvSpPr>
        <xdr:cNvPr id="472" name="楕円 471">
          <a:extLst>
            <a:ext uri="{FF2B5EF4-FFF2-40B4-BE49-F238E27FC236}">
              <a16:creationId xmlns:a16="http://schemas.microsoft.com/office/drawing/2014/main" id="{D863BEAC-04FA-43C3-A050-A2DD1BC5E9EC}"/>
            </a:ext>
          </a:extLst>
        </xdr:cNvPr>
        <xdr:cNvSpPr/>
      </xdr:nvSpPr>
      <xdr:spPr>
        <a:xfrm>
          <a:off x="12242800" y="34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153179</xdr:rowOff>
    </xdr:from>
    <xdr:ext cx="762000" cy="259045"/>
    <xdr:sp macro="" textlink="">
      <xdr:nvSpPr>
        <xdr:cNvPr id="473" name="テキスト ボックス 472">
          <a:extLst>
            <a:ext uri="{FF2B5EF4-FFF2-40B4-BE49-F238E27FC236}">
              <a16:creationId xmlns:a16="http://schemas.microsoft.com/office/drawing/2014/main" id="{1E0FEB96-BE7E-4A83-A315-5E9512BBADE4}"/>
            </a:ext>
          </a:extLst>
        </xdr:cNvPr>
        <xdr:cNvSpPr txBox="1"/>
      </xdr:nvSpPr>
      <xdr:spPr>
        <a:xfrm>
          <a:off x="11950700" y="35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4A06B3C-15A9-40DB-944A-3764968E503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61A74C8-04A5-4AA3-824F-C01A9800D5B4}"/>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9D510FE-30AE-421A-8E66-629A694096C4}"/>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D9FA6E4-0133-4486-A805-D806B47AAD16}"/>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BF046A7-2BD7-457D-9C85-AC606320E87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BC6235C-B735-46BA-A87E-F79D1872EC2D}"/>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7B0ACED-3CE7-4A1B-B240-3C3D6821C438}"/>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3FB53217-15EB-480B-B0EB-5A4E9D234419}"/>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2F7D733-8D38-4FF9-91B8-94E302795BB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D9570B6-E455-4AA3-856D-062BF1854363}"/>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DAE1728-C885-4156-8458-38183F936FBE}"/>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98222F4-E00B-4AD6-9997-696AFF5355AA}"/>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B4ADBDD-9865-46BE-BC0A-7D2E297950B5}"/>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6BD246F-D922-45BD-8458-B22361F8C6D6}"/>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E34AF72-81FA-4CD6-AF56-0F4EB44C4442}"/>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47285D9-BC26-4428-9B84-47244A075646}"/>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78861C8A-C108-42FE-A269-1416366571A5}"/>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21DFC80-F91B-47EB-B9E3-4F8B4FB9436F}"/>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A17427C-4770-49AF-AC64-5BE38D19AEC8}"/>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2CAC4FE-465E-4589-B19C-B0194E8D7EA2}"/>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807FAE3-EF85-44F0-9C22-FDB5A85B1E8B}"/>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6B839BD-30F2-4FF5-8243-13E25F4D69F8}"/>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7633732-284B-48F4-AF3B-70152F09109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CC9C20B-5823-425E-B838-01F15430C209}"/>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9937B7A-522E-4E5F-AECA-221247E448FB}"/>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0F77B3C-565A-42F3-9F54-071EF0095138}"/>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44083AB2-B00A-4D16-82B4-B030BD4EDE63}"/>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3051C89-0AF6-4E69-8985-23B9EC0CC8C7}"/>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EB2E643-B88F-4647-9F7C-F5669FDC43CE}"/>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7A845CE-15DA-476E-9F03-8732E64F6E78}"/>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75166BC8-047C-4861-80A1-69B103DF09AB}"/>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60EC1D8-6A88-40DE-8951-0CD547D09B7B}"/>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612D1432-CCA9-49D9-A7FC-A00916B51C8A}"/>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A5DF83A-2768-4AE4-9199-A1E897A8AAC4}"/>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7253912-7E93-4FA4-A8D0-ACD1DC86A8A2}"/>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A81F48A-29CC-474A-B948-2E3CC63CB4A6}"/>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5CF278A7-E9E3-409C-9880-1DFBA8F6EF4B}"/>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F1492D5-070A-472F-A0CB-2ED64BCF6B1E}"/>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200AB06-E942-42BB-B764-799710ECA772}"/>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49DD318-25AB-41BB-8FE0-CF1D04FD7D35}"/>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C7FC7E5-DCBF-46F5-A7AA-30065AEC77AC}"/>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22B0DA2-64A6-48B2-A234-DC4E2A3C2524}"/>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A518E05-B50F-4B36-AF34-5C9991FCE1EF}"/>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時間外勤務手当の減などにより前年度より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ポイント減少した。類似団体内平均値より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ポイント上回っているため、今後もより適正な人員配置と人件費管理に努める。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621C376-2F11-4A8D-9B72-FAF317A4C33B}"/>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0196820-7FCA-401F-906B-F0C82F8D7DD1}"/>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2848CE4-1371-47EA-9A22-2E8943F7B6D5}"/>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63BFD3F0-804E-4F3F-BFCC-656D7DA94490}"/>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2037ACE2-3841-4514-A27A-C027721D30DD}"/>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9B7FB6EC-1CCC-4019-B411-DD6C73F68189}"/>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4634C859-C8BC-4333-98F1-F93FD1365217}"/>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4B1B83C1-91B9-4CF8-9BBD-49474C08A572}"/>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3288BEDA-0365-42BB-9168-5458F4CAB823}"/>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8DA85D81-31E3-4A5C-A76D-72E6483A8EFB}"/>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274D4A67-603C-46EA-A27A-A19FA0A78741}"/>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D9776BB-E031-45E4-B2E6-883D80C9BABE}"/>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BF4FF73-A2C6-4632-8366-60EEBB60AD43}"/>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CBCB543-3FD4-434C-8D94-5F7F93AEB93A}"/>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89950C8B-628F-4184-9833-22ED9A368078}"/>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1066F183-FA95-4EF4-A466-AB8783F4B50E}"/>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35F2C21D-E9E4-4F75-83C0-62FDEF18CD20}"/>
            </a:ext>
          </a:extLst>
        </xdr:cNvPr>
        <xdr:cNvCxnSpPr/>
      </xdr:nvCxnSpPr>
      <xdr:spPr>
        <a:xfrm flipV="1">
          <a:off x="4414520" y="561721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AA71EEDB-6C77-4335-B647-8CA1E565E59E}"/>
            </a:ext>
          </a:extLst>
        </xdr:cNvPr>
        <xdr:cNvSpPr txBox="1"/>
      </xdr:nvSpPr>
      <xdr:spPr>
        <a:xfrm>
          <a:off x="450342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F84A7E45-92AA-441F-A39B-8AB790EC4C43}"/>
            </a:ext>
          </a:extLst>
        </xdr:cNvPr>
        <xdr:cNvCxnSpPr/>
      </xdr:nvCxnSpPr>
      <xdr:spPr>
        <a:xfrm>
          <a:off x="4342765" y="70345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5E3ADF26-4CC0-47D4-83BC-2CD4CD8F4A87}"/>
            </a:ext>
          </a:extLst>
        </xdr:cNvPr>
        <xdr:cNvSpPr txBox="1"/>
      </xdr:nvSpPr>
      <xdr:spPr>
        <a:xfrm>
          <a:off x="4503420" y="536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102B1C6C-8C1E-401F-BC4D-9BC9A7F80CD5}"/>
            </a:ext>
          </a:extLst>
        </xdr:cNvPr>
        <xdr:cNvCxnSpPr/>
      </xdr:nvCxnSpPr>
      <xdr:spPr>
        <a:xfrm>
          <a:off x="4342765" y="56172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27940</xdr:rowOff>
    </xdr:to>
    <xdr:cxnSp macro="">
      <xdr:nvCxnSpPr>
        <xdr:cNvPr id="66" name="直線コネクタ 65">
          <a:extLst>
            <a:ext uri="{FF2B5EF4-FFF2-40B4-BE49-F238E27FC236}">
              <a16:creationId xmlns:a16="http://schemas.microsoft.com/office/drawing/2014/main" id="{E5E99CD5-BDCB-4FB3-895B-028EA4C83229}"/>
            </a:ext>
          </a:extLst>
        </xdr:cNvPr>
        <xdr:cNvCxnSpPr/>
      </xdr:nvCxnSpPr>
      <xdr:spPr>
        <a:xfrm flipV="1">
          <a:off x="3654425" y="6341110"/>
          <a:ext cx="76009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27B628C8-43D3-4054-B98B-15EA6B63DED1}"/>
            </a:ext>
          </a:extLst>
        </xdr:cNvPr>
        <xdr:cNvSpPr txBox="1"/>
      </xdr:nvSpPr>
      <xdr:spPr>
        <a:xfrm>
          <a:off x="450342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D3FC9D38-F9DA-4002-89AE-47ADBF55AD5E}"/>
            </a:ext>
          </a:extLst>
        </xdr:cNvPr>
        <xdr:cNvSpPr/>
      </xdr:nvSpPr>
      <xdr:spPr>
        <a:xfrm>
          <a:off x="4380865" y="62369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123190</xdr:rowOff>
    </xdr:from>
    <xdr:to>
      <xdr:col>19</xdr:col>
      <xdr:colOff>187325</xdr:colOff>
      <xdr:row>38</xdr:row>
      <xdr:rowOff>27940</xdr:rowOff>
    </xdr:to>
    <xdr:cxnSp macro="">
      <xdr:nvCxnSpPr>
        <xdr:cNvPr id="69" name="直線コネクタ 68">
          <a:extLst>
            <a:ext uri="{FF2B5EF4-FFF2-40B4-BE49-F238E27FC236}">
              <a16:creationId xmlns:a16="http://schemas.microsoft.com/office/drawing/2014/main" id="{FCB3E0DD-E79F-4892-974C-C840A2D8A94D}"/>
            </a:ext>
          </a:extLst>
        </xdr:cNvPr>
        <xdr:cNvCxnSpPr/>
      </xdr:nvCxnSpPr>
      <xdr:spPr>
        <a:xfrm>
          <a:off x="2841625" y="6325870"/>
          <a:ext cx="8128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26FD8682-EFBB-4281-A33B-E81116DF04F3}"/>
            </a:ext>
          </a:extLst>
        </xdr:cNvPr>
        <xdr:cNvSpPr/>
      </xdr:nvSpPr>
      <xdr:spPr>
        <a:xfrm>
          <a:off x="3611245" y="6221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734945E6-8DC2-452C-BAFF-890897EEC1EE}"/>
            </a:ext>
          </a:extLst>
        </xdr:cNvPr>
        <xdr:cNvSpPr txBox="1"/>
      </xdr:nvSpPr>
      <xdr:spPr>
        <a:xfrm>
          <a:off x="329819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104140</xdr:rowOff>
    </xdr:to>
    <xdr:cxnSp macro="">
      <xdr:nvCxnSpPr>
        <xdr:cNvPr id="72" name="直線コネクタ 71">
          <a:extLst>
            <a:ext uri="{FF2B5EF4-FFF2-40B4-BE49-F238E27FC236}">
              <a16:creationId xmlns:a16="http://schemas.microsoft.com/office/drawing/2014/main" id="{0647AAE7-6C2C-41FA-9375-EDF8F78B2000}"/>
            </a:ext>
          </a:extLst>
        </xdr:cNvPr>
        <xdr:cNvCxnSpPr/>
      </xdr:nvCxnSpPr>
      <xdr:spPr>
        <a:xfrm flipV="1">
          <a:off x="2021205" y="6325870"/>
          <a:ext cx="8204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EED54FB3-64BF-4478-A7E2-5DADAAE7A36F}"/>
            </a:ext>
          </a:extLst>
        </xdr:cNvPr>
        <xdr:cNvSpPr/>
      </xdr:nvSpPr>
      <xdr:spPr>
        <a:xfrm>
          <a:off x="2790825" y="617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AED4F1DA-FE07-4CDD-893F-0B4712662D3D}"/>
            </a:ext>
          </a:extLst>
        </xdr:cNvPr>
        <xdr:cNvSpPr txBox="1"/>
      </xdr:nvSpPr>
      <xdr:spPr>
        <a:xfrm>
          <a:off x="2494915"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104140</xdr:rowOff>
    </xdr:to>
    <xdr:cxnSp macro="">
      <xdr:nvCxnSpPr>
        <xdr:cNvPr id="75" name="直線コネクタ 74">
          <a:extLst>
            <a:ext uri="{FF2B5EF4-FFF2-40B4-BE49-F238E27FC236}">
              <a16:creationId xmlns:a16="http://schemas.microsoft.com/office/drawing/2014/main" id="{919048EA-36CE-4922-8315-D471D70BD3CD}"/>
            </a:ext>
          </a:extLst>
        </xdr:cNvPr>
        <xdr:cNvCxnSpPr/>
      </xdr:nvCxnSpPr>
      <xdr:spPr>
        <a:xfrm>
          <a:off x="1217930" y="6295390"/>
          <a:ext cx="803275"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72CB9C56-BFFD-42EE-BA4A-DD330EF85086}"/>
            </a:ext>
          </a:extLst>
        </xdr:cNvPr>
        <xdr:cNvSpPr/>
      </xdr:nvSpPr>
      <xdr:spPr>
        <a:xfrm>
          <a:off x="1987550" y="62750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12717</xdr:rowOff>
    </xdr:from>
    <xdr:ext cx="762000" cy="259045"/>
    <xdr:sp macro="" textlink="">
      <xdr:nvSpPr>
        <xdr:cNvPr id="77" name="テキスト ボックス 76">
          <a:extLst>
            <a:ext uri="{FF2B5EF4-FFF2-40B4-BE49-F238E27FC236}">
              <a16:creationId xmlns:a16="http://schemas.microsoft.com/office/drawing/2014/main" id="{0859D94A-B6FA-4250-B657-D2D53D5E9695}"/>
            </a:ext>
          </a:extLst>
        </xdr:cNvPr>
        <xdr:cNvSpPr txBox="1"/>
      </xdr:nvSpPr>
      <xdr:spPr>
        <a:xfrm>
          <a:off x="1674495"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7BC2D3D0-F204-4403-88EB-6B18B0C6D02F}"/>
            </a:ext>
          </a:extLst>
        </xdr:cNvPr>
        <xdr:cNvSpPr/>
      </xdr:nvSpPr>
      <xdr:spPr>
        <a:xfrm>
          <a:off x="1167130" y="6172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77487</xdr:rowOff>
    </xdr:from>
    <xdr:ext cx="762000" cy="259045"/>
    <xdr:sp macro="" textlink="">
      <xdr:nvSpPr>
        <xdr:cNvPr id="79" name="テキスト ボックス 78">
          <a:extLst>
            <a:ext uri="{FF2B5EF4-FFF2-40B4-BE49-F238E27FC236}">
              <a16:creationId xmlns:a16="http://schemas.microsoft.com/office/drawing/2014/main" id="{896C195C-9ED8-43E5-A513-D58816965F53}"/>
            </a:ext>
          </a:extLst>
        </xdr:cNvPr>
        <xdr:cNvSpPr txBox="1"/>
      </xdr:nvSpPr>
      <xdr:spPr>
        <a:xfrm>
          <a:off x="87122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7D8FEE5-36E7-4EAF-B667-A686A3B48CB2}"/>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5BED8D21-30D6-40B1-934C-A77806E80B9C}"/>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61A67A0A-431B-43E4-BAA8-9226B54FF21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72747965-EC67-41E0-9890-504F7DE53D4C}"/>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99778AA6-89A4-443A-B27E-E2EE3F2CF613}"/>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5" name="楕円 84">
          <a:extLst>
            <a:ext uri="{FF2B5EF4-FFF2-40B4-BE49-F238E27FC236}">
              <a16:creationId xmlns:a16="http://schemas.microsoft.com/office/drawing/2014/main" id="{E8D3946E-9C75-4A7A-9F42-39F3A490C7D4}"/>
            </a:ext>
          </a:extLst>
        </xdr:cNvPr>
        <xdr:cNvSpPr/>
      </xdr:nvSpPr>
      <xdr:spPr>
        <a:xfrm>
          <a:off x="4380865" y="6290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59707</xdr:rowOff>
    </xdr:from>
    <xdr:ext cx="762000" cy="259045"/>
    <xdr:sp macro="" textlink="">
      <xdr:nvSpPr>
        <xdr:cNvPr id="86" name="人件費該当値テキスト">
          <a:extLst>
            <a:ext uri="{FF2B5EF4-FFF2-40B4-BE49-F238E27FC236}">
              <a16:creationId xmlns:a16="http://schemas.microsoft.com/office/drawing/2014/main" id="{BF62157F-A7F7-4680-B6FD-8CF5EC3A6A54}"/>
            </a:ext>
          </a:extLst>
        </xdr:cNvPr>
        <xdr:cNvSpPr txBox="1"/>
      </xdr:nvSpPr>
      <xdr:spPr>
        <a:xfrm>
          <a:off x="450342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148590</xdr:rowOff>
    </xdr:from>
    <xdr:to>
      <xdr:col>20</xdr:col>
      <xdr:colOff>38100</xdr:colOff>
      <xdr:row>38</xdr:row>
      <xdr:rowOff>78740</xdr:rowOff>
    </xdr:to>
    <xdr:sp macro="" textlink="">
      <xdr:nvSpPr>
        <xdr:cNvPr id="87" name="楕円 86">
          <a:extLst>
            <a:ext uri="{FF2B5EF4-FFF2-40B4-BE49-F238E27FC236}">
              <a16:creationId xmlns:a16="http://schemas.microsoft.com/office/drawing/2014/main" id="{7DBB806D-7EE1-47F7-A017-50047016B071}"/>
            </a:ext>
          </a:extLst>
        </xdr:cNvPr>
        <xdr:cNvSpPr/>
      </xdr:nvSpPr>
      <xdr:spPr>
        <a:xfrm>
          <a:off x="3611245" y="63512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63517</xdr:rowOff>
    </xdr:from>
    <xdr:ext cx="736600" cy="259045"/>
    <xdr:sp macro="" textlink="">
      <xdr:nvSpPr>
        <xdr:cNvPr id="88" name="テキスト ボックス 87">
          <a:extLst>
            <a:ext uri="{FF2B5EF4-FFF2-40B4-BE49-F238E27FC236}">
              <a16:creationId xmlns:a16="http://schemas.microsoft.com/office/drawing/2014/main" id="{C005D491-2B05-4724-A94A-8D3220A2B458}"/>
            </a:ext>
          </a:extLst>
        </xdr:cNvPr>
        <xdr:cNvSpPr txBox="1"/>
      </xdr:nvSpPr>
      <xdr:spPr>
        <a:xfrm>
          <a:off x="329819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72390</xdr:rowOff>
    </xdr:from>
    <xdr:to>
      <xdr:col>15</xdr:col>
      <xdr:colOff>149225</xdr:colOff>
      <xdr:row>38</xdr:row>
      <xdr:rowOff>2540</xdr:rowOff>
    </xdr:to>
    <xdr:sp macro="" textlink="">
      <xdr:nvSpPr>
        <xdr:cNvPr id="89" name="楕円 88">
          <a:extLst>
            <a:ext uri="{FF2B5EF4-FFF2-40B4-BE49-F238E27FC236}">
              <a16:creationId xmlns:a16="http://schemas.microsoft.com/office/drawing/2014/main" id="{F0EE197E-7B69-404A-A973-C57645787BD1}"/>
            </a:ext>
          </a:extLst>
        </xdr:cNvPr>
        <xdr:cNvSpPr/>
      </xdr:nvSpPr>
      <xdr:spPr>
        <a:xfrm>
          <a:off x="2790825" y="6275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90" name="テキスト ボックス 89">
          <a:extLst>
            <a:ext uri="{FF2B5EF4-FFF2-40B4-BE49-F238E27FC236}">
              <a16:creationId xmlns:a16="http://schemas.microsoft.com/office/drawing/2014/main" id="{B0C49311-2500-4D50-89AC-B34915AD499C}"/>
            </a:ext>
          </a:extLst>
        </xdr:cNvPr>
        <xdr:cNvSpPr txBox="1"/>
      </xdr:nvSpPr>
      <xdr:spPr>
        <a:xfrm>
          <a:off x="2494915" y="636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53340</xdr:rowOff>
    </xdr:from>
    <xdr:to>
      <xdr:col>11</xdr:col>
      <xdr:colOff>60325</xdr:colOff>
      <xdr:row>38</xdr:row>
      <xdr:rowOff>154940</xdr:rowOff>
    </xdr:to>
    <xdr:sp macro="" textlink="">
      <xdr:nvSpPr>
        <xdr:cNvPr id="91" name="楕円 90">
          <a:extLst>
            <a:ext uri="{FF2B5EF4-FFF2-40B4-BE49-F238E27FC236}">
              <a16:creationId xmlns:a16="http://schemas.microsoft.com/office/drawing/2014/main" id="{CD788EB5-A8C9-4CA6-AD28-03E0A1A1592D}"/>
            </a:ext>
          </a:extLst>
        </xdr:cNvPr>
        <xdr:cNvSpPr/>
      </xdr:nvSpPr>
      <xdr:spPr>
        <a:xfrm>
          <a:off x="1987550" y="6423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139717</xdr:rowOff>
    </xdr:from>
    <xdr:ext cx="762000" cy="259045"/>
    <xdr:sp macro="" textlink="">
      <xdr:nvSpPr>
        <xdr:cNvPr id="92" name="テキスト ボックス 91">
          <a:extLst>
            <a:ext uri="{FF2B5EF4-FFF2-40B4-BE49-F238E27FC236}">
              <a16:creationId xmlns:a16="http://schemas.microsoft.com/office/drawing/2014/main" id="{FD88E86B-CF13-4CB1-B46E-AF218CAACAA5}"/>
            </a:ext>
          </a:extLst>
        </xdr:cNvPr>
        <xdr:cNvSpPr txBox="1"/>
      </xdr:nvSpPr>
      <xdr:spPr>
        <a:xfrm>
          <a:off x="1674495"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3" name="楕円 92">
          <a:extLst>
            <a:ext uri="{FF2B5EF4-FFF2-40B4-BE49-F238E27FC236}">
              <a16:creationId xmlns:a16="http://schemas.microsoft.com/office/drawing/2014/main" id="{5C676939-4782-490B-8207-0ADABD34078F}"/>
            </a:ext>
          </a:extLst>
        </xdr:cNvPr>
        <xdr:cNvSpPr/>
      </xdr:nvSpPr>
      <xdr:spPr>
        <a:xfrm>
          <a:off x="116713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4" name="テキスト ボックス 93">
          <a:extLst>
            <a:ext uri="{FF2B5EF4-FFF2-40B4-BE49-F238E27FC236}">
              <a16:creationId xmlns:a16="http://schemas.microsoft.com/office/drawing/2014/main" id="{0A841376-82C9-4AC7-B2CD-B0A070E595A8}"/>
            </a:ext>
          </a:extLst>
        </xdr:cNvPr>
        <xdr:cNvSpPr txBox="1"/>
      </xdr:nvSpPr>
      <xdr:spPr>
        <a:xfrm>
          <a:off x="87122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120D113B-0832-4F5A-96D8-22EFEEEAE989}"/>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64F275B6-C14C-4AE6-90ED-08F93FE09C5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C5A0609-C746-4BD5-A2DB-A238C33E1945}"/>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66E503D4-7F46-4ECF-83EB-C7EAA8357DA1}"/>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19CF293B-755A-4945-88FE-6A172C614F07}"/>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4456B46F-6A4A-4FC6-B97F-F029C914FD4E}"/>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6103DB5B-D526-4DF7-8750-FDD5EC8E7C83}"/>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A2355448-4B76-4514-9E11-205B572821CF}"/>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848E42E2-BC59-437F-A7C4-AF60337499E5}"/>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CD20F37-5970-4C9F-82EC-9416CFE4060D}"/>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9F91C8C0-5A60-4491-B3EC-3CEB02C348DE}"/>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ポイント下回っているが、平成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や令和元年度の学校施設整備事業などの償還により、高い状態で推移しておりほぼ横ばいとなっている。今後予想される上昇に対応するため、計画的に繰上償還するなど、より一層の公債費抑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F77FD51-29DA-4C79-96AE-D0A7BCA6947D}"/>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B04FAEB9-762E-417A-9834-84A044605A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4486F08B-A03A-4192-BE23-FEA42DED70D1}"/>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FCE09450-B7B2-4749-A4F9-D83A338E5012}"/>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9ECC628D-1911-409A-8D4E-0A323DBA5683}"/>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F6486142-EBCD-43A2-B242-D3F9EFC27277}"/>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49189ADE-BCB0-4CFD-BD3A-59E11FA9E962}"/>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C4AA0717-88E7-4DF6-A7FB-1C20307B129D}"/>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6DCAF42D-415D-4DE4-B99A-F6E4CC55D1F0}"/>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EE1C644C-24E7-4C6E-92BE-FA7695F25AD1}"/>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93640C75-011F-4452-B87A-1345B690E8E1}"/>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B4C86C44-F686-48A8-B2D2-D8B3652687E1}"/>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42DC13B8-DE21-4D07-922E-D02C51910834}"/>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5E406748-C665-4CDD-B3A2-9A3D21FE8084}"/>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EC87D797-717B-458B-A31A-2F2D13EAE404}"/>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85F668E1-F729-4F9D-B716-12C99905CA38}"/>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9A8D15C3-7EC2-4F64-8921-F5A703A65B87}"/>
            </a:ext>
          </a:extLst>
        </xdr:cNvPr>
        <xdr:cNvCxnSpPr/>
      </xdr:nvCxnSpPr>
      <xdr:spPr>
        <a:xfrm flipV="1">
          <a:off x="15104110" y="217678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177C000C-49FD-4E2A-97C2-5A4DC5C52291}"/>
            </a:ext>
          </a:extLst>
        </xdr:cNvPr>
        <xdr:cNvSpPr txBox="1"/>
      </xdr:nvSpPr>
      <xdr:spPr>
        <a:xfrm>
          <a:off x="15177770" y="349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F99E3009-2EA8-4B34-88E4-7F50BF38B01D}"/>
            </a:ext>
          </a:extLst>
        </xdr:cNvPr>
        <xdr:cNvCxnSpPr/>
      </xdr:nvCxnSpPr>
      <xdr:spPr>
        <a:xfrm>
          <a:off x="15015210" y="35217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BDF9656-3E2D-4A7F-8A65-342EE629C203}"/>
            </a:ext>
          </a:extLst>
        </xdr:cNvPr>
        <xdr:cNvSpPr txBox="1"/>
      </xdr:nvSpPr>
      <xdr:spPr>
        <a:xfrm>
          <a:off x="15177770" y="192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D69AD86A-18C2-4E69-BDD4-26FFD9C5521A}"/>
            </a:ext>
          </a:extLst>
        </xdr:cNvPr>
        <xdr:cNvCxnSpPr/>
      </xdr:nvCxnSpPr>
      <xdr:spPr>
        <a:xfrm>
          <a:off x="15015210" y="21767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77470</xdr:rowOff>
    </xdr:from>
    <xdr:to>
      <xdr:col>82</xdr:col>
      <xdr:colOff>107950</xdr:colOff>
      <xdr:row>15</xdr:row>
      <xdr:rowOff>85090</xdr:rowOff>
    </xdr:to>
    <xdr:cxnSp macro="">
      <xdr:nvCxnSpPr>
        <xdr:cNvPr id="127" name="直線コネクタ 126">
          <a:extLst>
            <a:ext uri="{FF2B5EF4-FFF2-40B4-BE49-F238E27FC236}">
              <a16:creationId xmlns:a16="http://schemas.microsoft.com/office/drawing/2014/main" id="{AEDE7DF1-A627-472E-AD17-E060AC357436}"/>
            </a:ext>
          </a:extLst>
        </xdr:cNvPr>
        <xdr:cNvCxnSpPr/>
      </xdr:nvCxnSpPr>
      <xdr:spPr>
        <a:xfrm>
          <a:off x="14334490" y="2592070"/>
          <a:ext cx="7696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macro="" textlink="">
      <xdr:nvSpPr>
        <xdr:cNvPr id="128" name="物件費平均値テキスト">
          <a:extLst>
            <a:ext uri="{FF2B5EF4-FFF2-40B4-BE49-F238E27FC236}">
              <a16:creationId xmlns:a16="http://schemas.microsoft.com/office/drawing/2014/main" id="{03805D88-1B8D-4A97-A837-979671809C63}"/>
            </a:ext>
          </a:extLst>
        </xdr:cNvPr>
        <xdr:cNvSpPr txBox="1"/>
      </xdr:nvSpPr>
      <xdr:spPr>
        <a:xfrm>
          <a:off x="15177770" y="273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99D8F315-A2B3-4A8C-A096-D161E078BAFE}"/>
            </a:ext>
          </a:extLst>
        </xdr:cNvPr>
        <xdr:cNvSpPr/>
      </xdr:nvSpPr>
      <xdr:spPr>
        <a:xfrm>
          <a:off x="15053310" y="276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xdr:rowOff>
    </xdr:from>
    <xdr:to>
      <xdr:col>78</xdr:col>
      <xdr:colOff>69850</xdr:colOff>
      <xdr:row>15</xdr:row>
      <xdr:rowOff>77470</xdr:rowOff>
    </xdr:to>
    <xdr:cxnSp macro="">
      <xdr:nvCxnSpPr>
        <xdr:cNvPr id="130" name="直線コネクタ 129">
          <a:extLst>
            <a:ext uri="{FF2B5EF4-FFF2-40B4-BE49-F238E27FC236}">
              <a16:creationId xmlns:a16="http://schemas.microsoft.com/office/drawing/2014/main" id="{748929BD-EAB0-4F15-8332-0878F4010A01}"/>
            </a:ext>
          </a:extLst>
        </xdr:cNvPr>
        <xdr:cNvCxnSpPr/>
      </xdr:nvCxnSpPr>
      <xdr:spPr>
        <a:xfrm>
          <a:off x="13531215" y="2531110"/>
          <a:ext cx="80327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85575FBE-9159-426C-88BF-1DB321262497}"/>
            </a:ext>
          </a:extLst>
        </xdr:cNvPr>
        <xdr:cNvSpPr/>
      </xdr:nvSpPr>
      <xdr:spPr>
        <a:xfrm>
          <a:off x="1428369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macro="" textlink="">
      <xdr:nvSpPr>
        <xdr:cNvPr id="132" name="テキスト ボックス 131">
          <a:extLst>
            <a:ext uri="{FF2B5EF4-FFF2-40B4-BE49-F238E27FC236}">
              <a16:creationId xmlns:a16="http://schemas.microsoft.com/office/drawing/2014/main" id="{7CA1C83F-501C-4D2C-B131-8A2F1FCA3EDB}"/>
            </a:ext>
          </a:extLst>
        </xdr:cNvPr>
        <xdr:cNvSpPr txBox="1"/>
      </xdr:nvSpPr>
      <xdr:spPr>
        <a:xfrm>
          <a:off x="13987780" y="282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15</xdr:row>
      <xdr:rowOff>146050</xdr:rowOff>
    </xdr:to>
    <xdr:cxnSp macro="">
      <xdr:nvCxnSpPr>
        <xdr:cNvPr id="133" name="直線コネクタ 132">
          <a:extLst>
            <a:ext uri="{FF2B5EF4-FFF2-40B4-BE49-F238E27FC236}">
              <a16:creationId xmlns:a16="http://schemas.microsoft.com/office/drawing/2014/main" id="{AF00CAC9-5C07-48CF-B511-748832B91CC6}"/>
            </a:ext>
          </a:extLst>
        </xdr:cNvPr>
        <xdr:cNvCxnSpPr/>
      </xdr:nvCxnSpPr>
      <xdr:spPr>
        <a:xfrm flipV="1">
          <a:off x="12710795" y="2531110"/>
          <a:ext cx="82042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ADE9E81F-8884-4FEC-AB9B-A5C9D80F1A45}"/>
            </a:ext>
          </a:extLst>
        </xdr:cNvPr>
        <xdr:cNvSpPr/>
      </xdr:nvSpPr>
      <xdr:spPr>
        <a:xfrm>
          <a:off x="13480415" y="26631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macro="" textlink="">
      <xdr:nvSpPr>
        <xdr:cNvPr id="135" name="テキスト ボックス 134">
          <a:extLst>
            <a:ext uri="{FF2B5EF4-FFF2-40B4-BE49-F238E27FC236}">
              <a16:creationId xmlns:a16="http://schemas.microsoft.com/office/drawing/2014/main" id="{C9E17F76-68D9-4898-A3CC-34FC026CC2BE}"/>
            </a:ext>
          </a:extLst>
        </xdr:cNvPr>
        <xdr:cNvSpPr txBox="1"/>
      </xdr:nvSpPr>
      <xdr:spPr>
        <a:xfrm>
          <a:off x="1316736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73660</xdr:rowOff>
    </xdr:to>
    <xdr:cxnSp macro="">
      <xdr:nvCxnSpPr>
        <xdr:cNvPr id="136" name="直線コネクタ 135">
          <a:extLst>
            <a:ext uri="{FF2B5EF4-FFF2-40B4-BE49-F238E27FC236}">
              <a16:creationId xmlns:a16="http://schemas.microsoft.com/office/drawing/2014/main" id="{F6BC7EDB-E538-4356-B169-04DAD189F962}"/>
            </a:ext>
          </a:extLst>
        </xdr:cNvPr>
        <xdr:cNvCxnSpPr/>
      </xdr:nvCxnSpPr>
      <xdr:spPr>
        <a:xfrm flipV="1">
          <a:off x="11890375" y="2660650"/>
          <a:ext cx="8204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86D16670-C832-46E1-95AA-BB154079B2CE}"/>
            </a:ext>
          </a:extLst>
        </xdr:cNvPr>
        <xdr:cNvSpPr/>
      </xdr:nvSpPr>
      <xdr:spPr>
        <a:xfrm>
          <a:off x="12659995"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DE7F296E-B793-432F-876C-C48B52A1C859}"/>
            </a:ext>
          </a:extLst>
        </xdr:cNvPr>
        <xdr:cNvSpPr txBox="1"/>
      </xdr:nvSpPr>
      <xdr:spPr>
        <a:xfrm>
          <a:off x="12364085"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639CADBA-B4B5-4A8E-B8D9-6AEB844ED06D}"/>
            </a:ext>
          </a:extLst>
        </xdr:cNvPr>
        <xdr:cNvSpPr/>
      </xdr:nvSpPr>
      <xdr:spPr>
        <a:xfrm>
          <a:off x="11856720" y="27889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40" name="テキスト ボックス 139">
          <a:extLst>
            <a:ext uri="{FF2B5EF4-FFF2-40B4-BE49-F238E27FC236}">
              <a16:creationId xmlns:a16="http://schemas.microsoft.com/office/drawing/2014/main" id="{27D315B0-66DC-4725-A03B-BE064075A87D}"/>
            </a:ext>
          </a:extLst>
        </xdr:cNvPr>
        <xdr:cNvSpPr txBox="1"/>
      </xdr:nvSpPr>
      <xdr:spPr>
        <a:xfrm>
          <a:off x="11543665"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6316AF7-B930-4FDA-856D-3C82D575E9AF}"/>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C3C96AFC-B455-405F-94A9-0BBA95475968}"/>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52467851-22DC-4CC3-AAF1-74A755798FBB}"/>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524D201B-86A6-42D6-BA13-18B3F526C802}"/>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DF349939-C15D-42B9-912C-12033A2422E8}"/>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6" name="楕円 145">
          <a:extLst>
            <a:ext uri="{FF2B5EF4-FFF2-40B4-BE49-F238E27FC236}">
              <a16:creationId xmlns:a16="http://schemas.microsoft.com/office/drawing/2014/main" id="{93927C92-9C09-4AFD-82BD-5EAAEE68F332}"/>
            </a:ext>
          </a:extLst>
        </xdr:cNvPr>
        <xdr:cNvSpPr/>
      </xdr:nvSpPr>
      <xdr:spPr>
        <a:xfrm>
          <a:off x="15053310" y="254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7" name="物件費該当値テキスト">
          <a:extLst>
            <a:ext uri="{FF2B5EF4-FFF2-40B4-BE49-F238E27FC236}">
              <a16:creationId xmlns:a16="http://schemas.microsoft.com/office/drawing/2014/main" id="{E90C9D19-84E3-4AD0-A250-314152F1072D}"/>
            </a:ext>
          </a:extLst>
        </xdr:cNvPr>
        <xdr:cNvSpPr txBox="1"/>
      </xdr:nvSpPr>
      <xdr:spPr>
        <a:xfrm>
          <a:off x="1517777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26670</xdr:rowOff>
    </xdr:from>
    <xdr:to>
      <xdr:col>78</xdr:col>
      <xdr:colOff>120650</xdr:colOff>
      <xdr:row>15</xdr:row>
      <xdr:rowOff>128270</xdr:rowOff>
    </xdr:to>
    <xdr:sp macro="" textlink="">
      <xdr:nvSpPr>
        <xdr:cNvPr id="148" name="楕円 147">
          <a:extLst>
            <a:ext uri="{FF2B5EF4-FFF2-40B4-BE49-F238E27FC236}">
              <a16:creationId xmlns:a16="http://schemas.microsoft.com/office/drawing/2014/main" id="{3E4375B7-9D68-46A2-B480-12F244853A7F}"/>
            </a:ext>
          </a:extLst>
        </xdr:cNvPr>
        <xdr:cNvSpPr/>
      </xdr:nvSpPr>
      <xdr:spPr>
        <a:xfrm>
          <a:off x="14283690" y="25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138447</xdr:rowOff>
    </xdr:from>
    <xdr:ext cx="736600" cy="259045"/>
    <xdr:sp macro="" textlink="">
      <xdr:nvSpPr>
        <xdr:cNvPr id="149" name="テキスト ボックス 148">
          <a:extLst>
            <a:ext uri="{FF2B5EF4-FFF2-40B4-BE49-F238E27FC236}">
              <a16:creationId xmlns:a16="http://schemas.microsoft.com/office/drawing/2014/main" id="{30B13CED-41F6-48B6-8B41-E014A66C8815}"/>
            </a:ext>
          </a:extLst>
        </xdr:cNvPr>
        <xdr:cNvSpPr txBox="1"/>
      </xdr:nvSpPr>
      <xdr:spPr>
        <a:xfrm>
          <a:off x="13987780" y="2317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137160</xdr:rowOff>
    </xdr:from>
    <xdr:to>
      <xdr:col>74</xdr:col>
      <xdr:colOff>31750</xdr:colOff>
      <xdr:row>15</xdr:row>
      <xdr:rowOff>67310</xdr:rowOff>
    </xdr:to>
    <xdr:sp macro="" textlink="">
      <xdr:nvSpPr>
        <xdr:cNvPr id="150" name="楕円 149">
          <a:extLst>
            <a:ext uri="{FF2B5EF4-FFF2-40B4-BE49-F238E27FC236}">
              <a16:creationId xmlns:a16="http://schemas.microsoft.com/office/drawing/2014/main" id="{9FD1818B-4B6D-41C6-8E7B-E58E0D9C5F4E}"/>
            </a:ext>
          </a:extLst>
        </xdr:cNvPr>
        <xdr:cNvSpPr/>
      </xdr:nvSpPr>
      <xdr:spPr>
        <a:xfrm>
          <a:off x="13480415" y="24841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77487</xdr:rowOff>
    </xdr:from>
    <xdr:ext cx="762000" cy="259045"/>
    <xdr:sp macro="" textlink="">
      <xdr:nvSpPr>
        <xdr:cNvPr id="151" name="テキスト ボックス 150">
          <a:extLst>
            <a:ext uri="{FF2B5EF4-FFF2-40B4-BE49-F238E27FC236}">
              <a16:creationId xmlns:a16="http://schemas.microsoft.com/office/drawing/2014/main" id="{61296F8D-050A-4105-A2DD-AA6C9D2432CA}"/>
            </a:ext>
          </a:extLst>
        </xdr:cNvPr>
        <xdr:cNvSpPr txBox="1"/>
      </xdr:nvSpPr>
      <xdr:spPr>
        <a:xfrm>
          <a:off x="1316736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FE777E27-31B8-491C-99A9-39F0036BE880}"/>
            </a:ext>
          </a:extLst>
        </xdr:cNvPr>
        <xdr:cNvSpPr/>
      </xdr:nvSpPr>
      <xdr:spPr>
        <a:xfrm>
          <a:off x="12659995" y="2609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20DD2CB8-1398-4948-85A3-4BBB22E6FC6F}"/>
            </a:ext>
          </a:extLst>
        </xdr:cNvPr>
        <xdr:cNvSpPr txBox="1"/>
      </xdr:nvSpPr>
      <xdr:spPr>
        <a:xfrm>
          <a:off x="12364085"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54" name="楕円 153">
          <a:extLst>
            <a:ext uri="{FF2B5EF4-FFF2-40B4-BE49-F238E27FC236}">
              <a16:creationId xmlns:a16="http://schemas.microsoft.com/office/drawing/2014/main" id="{72EBF3B6-A1B0-4159-8DE9-3F56AF95E842}"/>
            </a:ext>
          </a:extLst>
        </xdr:cNvPr>
        <xdr:cNvSpPr/>
      </xdr:nvSpPr>
      <xdr:spPr>
        <a:xfrm>
          <a:off x="11856720" y="2705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55" name="テキスト ボックス 154">
          <a:extLst>
            <a:ext uri="{FF2B5EF4-FFF2-40B4-BE49-F238E27FC236}">
              <a16:creationId xmlns:a16="http://schemas.microsoft.com/office/drawing/2014/main" id="{BB86F994-11F6-4E83-9C64-17E0FE0685D9}"/>
            </a:ext>
          </a:extLst>
        </xdr:cNvPr>
        <xdr:cNvSpPr txBox="1"/>
      </xdr:nvSpPr>
      <xdr:spPr>
        <a:xfrm>
          <a:off x="11543665"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D4FAAAD2-B0E5-43B1-AEA2-B7BB5BF1FCD8}"/>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66233532-FC9A-45C2-A0F9-EB0C9B80179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B26892F-9961-4F58-AD5B-E67FE6F578F2}"/>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E4B80F47-31D2-4646-8A60-C7F2BDA37AEF}"/>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A87FA138-EF3D-4A26-8E56-A13B69BEDAAD}"/>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6D7B05E7-2595-49E9-856A-6251467D37D3}"/>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9678EBB1-D9F2-48CC-ACBA-B410784CBDF7}"/>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ED02417-DECD-4970-9671-B535C03DAAEB}"/>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94641C9C-CDE1-4418-B23F-48F32787CD26}"/>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8E7F66F9-6EDB-4C1B-908B-18577A6F759F}"/>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99FE61DA-5614-4398-BA7F-602BB7E60811}"/>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社会福祉費、児童福祉費の増により昨年度と比較して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ポイント増加しており、類似団体内平均値より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ポイント上回っている。社会福祉費、児童福祉費等の増加により今後もこの傾向は続くと見込まれる。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5E97574E-61F0-4228-9968-BE0240B4AF79}"/>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676AC604-F7D1-4A16-8B19-A11C5E936707}"/>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5CA8DE15-1905-4106-8D04-C451CF4300A1}"/>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F1F9845A-E184-42F9-AC38-E11743308C52}"/>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3F1E93CC-B5CC-4880-8906-F32BE289CD01}"/>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8136C5A1-8688-4835-A83D-63D41135C96E}"/>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D02116B8-024F-4E9C-8482-09E5B299B67E}"/>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4FC46833-61C8-4F08-9735-9A18A65E125E}"/>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E470C1A0-F8BF-4ED6-BB05-D9B7BC7721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4C90547A-19EF-4120-B753-6E3F29ECC706}"/>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309DF480-56E6-4F16-869B-89BC728E53FE}"/>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EBDB20C5-9A49-46CF-BE4D-BBE933AB8DCA}"/>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D8CE7FB-A279-4160-B223-DD81CD05C673}"/>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78C368AE-DC53-4741-BC93-3380C2B99953}"/>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A34D90D7-B33E-4026-A71B-735E27CD0A1D}"/>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812368A6-A5F3-41F8-8702-55AA24ED0D9F}"/>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5A95B90A-5C21-46BB-8B32-ABD748DD7CB6}"/>
            </a:ext>
          </a:extLst>
        </xdr:cNvPr>
        <xdr:cNvCxnSpPr/>
      </xdr:nvCxnSpPr>
      <xdr:spPr>
        <a:xfrm flipV="1">
          <a:off x="4414520" y="891667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DA14CA3C-D7D4-4813-9AA8-1E2EF56E5FBF}"/>
            </a:ext>
          </a:extLst>
        </xdr:cNvPr>
        <xdr:cNvSpPr txBox="1"/>
      </xdr:nvSpPr>
      <xdr:spPr>
        <a:xfrm>
          <a:off x="4503420" y="1038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2831DE16-7DA1-47D3-A053-DE6D64409C96}"/>
            </a:ext>
          </a:extLst>
        </xdr:cNvPr>
        <xdr:cNvCxnSpPr/>
      </xdr:nvCxnSpPr>
      <xdr:spPr>
        <a:xfrm>
          <a:off x="4342765" y="10406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2D7A76C2-7641-49C4-A7FE-D1DEC52F3EE7}"/>
            </a:ext>
          </a:extLst>
        </xdr:cNvPr>
        <xdr:cNvSpPr txBox="1"/>
      </xdr:nvSpPr>
      <xdr:spPr>
        <a:xfrm>
          <a:off x="4503420" y="866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54404402-9B08-4259-B8A9-EB3D5E35D650}"/>
            </a:ext>
          </a:extLst>
        </xdr:cNvPr>
        <xdr:cNvCxnSpPr/>
      </xdr:nvCxnSpPr>
      <xdr:spPr>
        <a:xfrm>
          <a:off x="4342765" y="891667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76200</xdr:rowOff>
    </xdr:from>
    <xdr:to>
      <xdr:col>24</xdr:col>
      <xdr:colOff>25400</xdr:colOff>
      <xdr:row>58</xdr:row>
      <xdr:rowOff>101600</xdr:rowOff>
    </xdr:to>
    <xdr:cxnSp macro="">
      <xdr:nvCxnSpPr>
        <xdr:cNvPr id="188" name="直線コネクタ 187">
          <a:extLst>
            <a:ext uri="{FF2B5EF4-FFF2-40B4-BE49-F238E27FC236}">
              <a16:creationId xmlns:a16="http://schemas.microsoft.com/office/drawing/2014/main" id="{3FFCF4F9-D29D-4E74-BA6F-8DE364E1FAF5}"/>
            </a:ext>
          </a:extLst>
        </xdr:cNvPr>
        <xdr:cNvCxnSpPr/>
      </xdr:nvCxnSpPr>
      <xdr:spPr>
        <a:xfrm>
          <a:off x="3654425" y="9799320"/>
          <a:ext cx="76009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88120B70-3341-40A9-9D72-215753630481}"/>
            </a:ext>
          </a:extLst>
        </xdr:cNvPr>
        <xdr:cNvSpPr txBox="1"/>
      </xdr:nvSpPr>
      <xdr:spPr>
        <a:xfrm>
          <a:off x="4503420" y="9363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67175AE0-8DC6-41D7-B16F-5EFB1444A6A9}"/>
            </a:ext>
          </a:extLst>
        </xdr:cNvPr>
        <xdr:cNvSpPr/>
      </xdr:nvSpPr>
      <xdr:spPr>
        <a:xfrm>
          <a:off x="4380865" y="95148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50800</xdr:rowOff>
    </xdr:from>
    <xdr:to>
      <xdr:col>19</xdr:col>
      <xdr:colOff>187325</xdr:colOff>
      <xdr:row>58</xdr:row>
      <xdr:rowOff>76200</xdr:rowOff>
    </xdr:to>
    <xdr:cxnSp macro="">
      <xdr:nvCxnSpPr>
        <xdr:cNvPr id="191" name="直線コネクタ 190">
          <a:extLst>
            <a:ext uri="{FF2B5EF4-FFF2-40B4-BE49-F238E27FC236}">
              <a16:creationId xmlns:a16="http://schemas.microsoft.com/office/drawing/2014/main" id="{B04CDA9C-E874-46F1-9FA8-43C2FBE53976}"/>
            </a:ext>
          </a:extLst>
        </xdr:cNvPr>
        <xdr:cNvCxnSpPr/>
      </xdr:nvCxnSpPr>
      <xdr:spPr>
        <a:xfrm>
          <a:off x="2841625" y="9773920"/>
          <a:ext cx="8128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4522A277-AE91-4CA9-881B-63CE4ACF06D8}"/>
            </a:ext>
          </a:extLst>
        </xdr:cNvPr>
        <xdr:cNvSpPr/>
      </xdr:nvSpPr>
      <xdr:spPr>
        <a:xfrm>
          <a:off x="3611245" y="9476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DE43993B-D204-40BF-9896-9576BF16434A}"/>
            </a:ext>
          </a:extLst>
        </xdr:cNvPr>
        <xdr:cNvSpPr txBox="1"/>
      </xdr:nvSpPr>
      <xdr:spPr>
        <a:xfrm>
          <a:off x="3298190" y="9249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38100</xdr:rowOff>
    </xdr:from>
    <xdr:to>
      <xdr:col>15</xdr:col>
      <xdr:colOff>98425</xdr:colOff>
      <xdr:row>58</xdr:row>
      <xdr:rowOff>50800</xdr:rowOff>
    </xdr:to>
    <xdr:cxnSp macro="">
      <xdr:nvCxnSpPr>
        <xdr:cNvPr id="194" name="直線コネクタ 193">
          <a:extLst>
            <a:ext uri="{FF2B5EF4-FFF2-40B4-BE49-F238E27FC236}">
              <a16:creationId xmlns:a16="http://schemas.microsoft.com/office/drawing/2014/main" id="{C106B402-AFC7-4966-AF36-4FC3B6FF77CF}"/>
            </a:ext>
          </a:extLst>
        </xdr:cNvPr>
        <xdr:cNvCxnSpPr/>
      </xdr:nvCxnSpPr>
      <xdr:spPr>
        <a:xfrm>
          <a:off x="2021205" y="9761220"/>
          <a:ext cx="8204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52BE6361-9B94-48E2-96A1-9C38C430D3C5}"/>
            </a:ext>
          </a:extLst>
        </xdr:cNvPr>
        <xdr:cNvSpPr/>
      </xdr:nvSpPr>
      <xdr:spPr>
        <a:xfrm>
          <a:off x="2790825" y="94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A407E65D-797A-48AB-A8E0-C1BCA265C3EF}"/>
            </a:ext>
          </a:extLst>
        </xdr:cNvPr>
        <xdr:cNvSpPr txBox="1"/>
      </xdr:nvSpPr>
      <xdr:spPr>
        <a:xfrm>
          <a:off x="2494915" y="921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38100</xdr:rowOff>
    </xdr:from>
    <xdr:to>
      <xdr:col>11</xdr:col>
      <xdr:colOff>9525</xdr:colOff>
      <xdr:row>58</xdr:row>
      <xdr:rowOff>139700</xdr:rowOff>
    </xdr:to>
    <xdr:cxnSp macro="">
      <xdr:nvCxnSpPr>
        <xdr:cNvPr id="197" name="直線コネクタ 196">
          <a:extLst>
            <a:ext uri="{FF2B5EF4-FFF2-40B4-BE49-F238E27FC236}">
              <a16:creationId xmlns:a16="http://schemas.microsoft.com/office/drawing/2014/main" id="{6E4DD2BA-D47A-4FA2-98FA-7EAFEE4263DC}"/>
            </a:ext>
          </a:extLst>
        </xdr:cNvPr>
        <xdr:cNvCxnSpPr/>
      </xdr:nvCxnSpPr>
      <xdr:spPr>
        <a:xfrm flipV="1">
          <a:off x="1217930" y="9761220"/>
          <a:ext cx="803275"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92A4DCAF-6C23-498C-9178-6413777059DF}"/>
            </a:ext>
          </a:extLst>
        </xdr:cNvPr>
        <xdr:cNvSpPr/>
      </xdr:nvSpPr>
      <xdr:spPr>
        <a:xfrm>
          <a:off x="1987550"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9" name="テキスト ボックス 198">
          <a:extLst>
            <a:ext uri="{FF2B5EF4-FFF2-40B4-BE49-F238E27FC236}">
              <a16:creationId xmlns:a16="http://schemas.microsoft.com/office/drawing/2014/main" id="{C4DAFEB6-20A3-468E-9798-6296E8026EE0}"/>
            </a:ext>
          </a:extLst>
        </xdr:cNvPr>
        <xdr:cNvSpPr txBox="1"/>
      </xdr:nvSpPr>
      <xdr:spPr>
        <a:xfrm>
          <a:off x="167449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macro="" textlink="">
      <xdr:nvSpPr>
        <xdr:cNvPr id="200" name="フローチャート: 判断 199">
          <a:extLst>
            <a:ext uri="{FF2B5EF4-FFF2-40B4-BE49-F238E27FC236}">
              <a16:creationId xmlns:a16="http://schemas.microsoft.com/office/drawing/2014/main" id="{3F0ED535-05FC-4744-B11C-16B49A81A0C6}"/>
            </a:ext>
          </a:extLst>
        </xdr:cNvPr>
        <xdr:cNvSpPr/>
      </xdr:nvSpPr>
      <xdr:spPr>
        <a:xfrm>
          <a:off x="1167130" y="9638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D3AC6ACE-C05A-4221-A2F7-4F98401A9147}"/>
            </a:ext>
          </a:extLst>
        </xdr:cNvPr>
        <xdr:cNvSpPr txBox="1"/>
      </xdr:nvSpPr>
      <xdr:spPr>
        <a:xfrm>
          <a:off x="871220" y="941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108C4C91-C6AE-475E-AAC8-8BFF932C2FA8}"/>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172C1DFA-F417-4243-8363-B333FF0B8866}"/>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9E53321-4849-414C-9492-A5002321386C}"/>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8DA95F01-E037-4B13-BEB6-D1EADF287B81}"/>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36EC0AB7-8DF3-460A-BF9D-71AF612F0401}"/>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50800</xdr:rowOff>
    </xdr:from>
    <xdr:to>
      <xdr:col>24</xdr:col>
      <xdr:colOff>76200</xdr:colOff>
      <xdr:row>58</xdr:row>
      <xdr:rowOff>152400</xdr:rowOff>
    </xdr:to>
    <xdr:sp macro="" textlink="">
      <xdr:nvSpPr>
        <xdr:cNvPr id="207" name="楕円 206">
          <a:extLst>
            <a:ext uri="{FF2B5EF4-FFF2-40B4-BE49-F238E27FC236}">
              <a16:creationId xmlns:a16="http://schemas.microsoft.com/office/drawing/2014/main" id="{E8D29910-B9C2-4E5C-83BB-DCF36631F76F}"/>
            </a:ext>
          </a:extLst>
        </xdr:cNvPr>
        <xdr:cNvSpPr/>
      </xdr:nvSpPr>
      <xdr:spPr>
        <a:xfrm>
          <a:off x="4380865" y="97739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22877</xdr:rowOff>
    </xdr:from>
    <xdr:ext cx="762000" cy="259045"/>
    <xdr:sp macro="" textlink="">
      <xdr:nvSpPr>
        <xdr:cNvPr id="208" name="扶助費該当値テキスト">
          <a:extLst>
            <a:ext uri="{FF2B5EF4-FFF2-40B4-BE49-F238E27FC236}">
              <a16:creationId xmlns:a16="http://schemas.microsoft.com/office/drawing/2014/main" id="{73AD60A1-0B28-41D6-B5F0-9B7ADF0FD5D2}"/>
            </a:ext>
          </a:extLst>
        </xdr:cNvPr>
        <xdr:cNvSpPr txBox="1"/>
      </xdr:nvSpPr>
      <xdr:spPr>
        <a:xfrm>
          <a:off x="4503420" y="974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25400</xdr:rowOff>
    </xdr:from>
    <xdr:to>
      <xdr:col>20</xdr:col>
      <xdr:colOff>38100</xdr:colOff>
      <xdr:row>58</xdr:row>
      <xdr:rowOff>127000</xdr:rowOff>
    </xdr:to>
    <xdr:sp macro="" textlink="">
      <xdr:nvSpPr>
        <xdr:cNvPr id="209" name="楕円 208">
          <a:extLst>
            <a:ext uri="{FF2B5EF4-FFF2-40B4-BE49-F238E27FC236}">
              <a16:creationId xmlns:a16="http://schemas.microsoft.com/office/drawing/2014/main" id="{7F353231-70B5-49AC-B906-123F89F3C8A2}"/>
            </a:ext>
          </a:extLst>
        </xdr:cNvPr>
        <xdr:cNvSpPr/>
      </xdr:nvSpPr>
      <xdr:spPr>
        <a:xfrm>
          <a:off x="3611245" y="97485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111777</xdr:rowOff>
    </xdr:from>
    <xdr:ext cx="736600" cy="259045"/>
    <xdr:sp macro="" textlink="">
      <xdr:nvSpPr>
        <xdr:cNvPr id="210" name="テキスト ボックス 209">
          <a:extLst>
            <a:ext uri="{FF2B5EF4-FFF2-40B4-BE49-F238E27FC236}">
              <a16:creationId xmlns:a16="http://schemas.microsoft.com/office/drawing/2014/main" id="{D45CCC09-160C-4C77-B66B-2E57F648CF1B}"/>
            </a:ext>
          </a:extLst>
        </xdr:cNvPr>
        <xdr:cNvSpPr txBox="1"/>
      </xdr:nvSpPr>
      <xdr:spPr>
        <a:xfrm>
          <a:off x="329819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0</xdr:rowOff>
    </xdr:from>
    <xdr:to>
      <xdr:col>15</xdr:col>
      <xdr:colOff>149225</xdr:colOff>
      <xdr:row>58</xdr:row>
      <xdr:rowOff>101600</xdr:rowOff>
    </xdr:to>
    <xdr:sp macro="" textlink="">
      <xdr:nvSpPr>
        <xdr:cNvPr id="211" name="楕円 210">
          <a:extLst>
            <a:ext uri="{FF2B5EF4-FFF2-40B4-BE49-F238E27FC236}">
              <a16:creationId xmlns:a16="http://schemas.microsoft.com/office/drawing/2014/main" id="{7ABE4D43-9C13-4864-A484-E403769392F2}"/>
            </a:ext>
          </a:extLst>
        </xdr:cNvPr>
        <xdr:cNvSpPr/>
      </xdr:nvSpPr>
      <xdr:spPr>
        <a:xfrm>
          <a:off x="2790825"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86377</xdr:rowOff>
    </xdr:from>
    <xdr:ext cx="762000" cy="259045"/>
    <xdr:sp macro="" textlink="">
      <xdr:nvSpPr>
        <xdr:cNvPr id="212" name="テキスト ボックス 211">
          <a:extLst>
            <a:ext uri="{FF2B5EF4-FFF2-40B4-BE49-F238E27FC236}">
              <a16:creationId xmlns:a16="http://schemas.microsoft.com/office/drawing/2014/main" id="{44CCEE2F-2E9A-436C-9DCE-70E24F431CEB}"/>
            </a:ext>
          </a:extLst>
        </xdr:cNvPr>
        <xdr:cNvSpPr txBox="1"/>
      </xdr:nvSpPr>
      <xdr:spPr>
        <a:xfrm>
          <a:off x="2494915"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158750</xdr:rowOff>
    </xdr:from>
    <xdr:to>
      <xdr:col>11</xdr:col>
      <xdr:colOff>60325</xdr:colOff>
      <xdr:row>58</xdr:row>
      <xdr:rowOff>88900</xdr:rowOff>
    </xdr:to>
    <xdr:sp macro="" textlink="">
      <xdr:nvSpPr>
        <xdr:cNvPr id="213" name="楕円 212">
          <a:extLst>
            <a:ext uri="{FF2B5EF4-FFF2-40B4-BE49-F238E27FC236}">
              <a16:creationId xmlns:a16="http://schemas.microsoft.com/office/drawing/2014/main" id="{8E1E1FF0-C208-4440-AEE5-1DD3145153EF}"/>
            </a:ext>
          </a:extLst>
        </xdr:cNvPr>
        <xdr:cNvSpPr/>
      </xdr:nvSpPr>
      <xdr:spPr>
        <a:xfrm>
          <a:off x="1987550" y="97142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73677</xdr:rowOff>
    </xdr:from>
    <xdr:ext cx="762000" cy="259045"/>
    <xdr:sp macro="" textlink="">
      <xdr:nvSpPr>
        <xdr:cNvPr id="214" name="テキスト ボックス 213">
          <a:extLst>
            <a:ext uri="{FF2B5EF4-FFF2-40B4-BE49-F238E27FC236}">
              <a16:creationId xmlns:a16="http://schemas.microsoft.com/office/drawing/2014/main" id="{45F60355-7AB6-4B68-9A6D-073D80958744}"/>
            </a:ext>
          </a:extLst>
        </xdr:cNvPr>
        <xdr:cNvSpPr txBox="1"/>
      </xdr:nvSpPr>
      <xdr:spPr>
        <a:xfrm>
          <a:off x="1674495" y="979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macro="" textlink="">
      <xdr:nvSpPr>
        <xdr:cNvPr id="215" name="楕円 214">
          <a:extLst>
            <a:ext uri="{FF2B5EF4-FFF2-40B4-BE49-F238E27FC236}">
              <a16:creationId xmlns:a16="http://schemas.microsoft.com/office/drawing/2014/main" id="{FEEDAE47-4EA5-43B3-8CCD-B3BD2D6D285A}"/>
            </a:ext>
          </a:extLst>
        </xdr:cNvPr>
        <xdr:cNvSpPr/>
      </xdr:nvSpPr>
      <xdr:spPr>
        <a:xfrm>
          <a:off x="116713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macro="" textlink="">
      <xdr:nvSpPr>
        <xdr:cNvPr id="216" name="テキスト ボックス 215">
          <a:extLst>
            <a:ext uri="{FF2B5EF4-FFF2-40B4-BE49-F238E27FC236}">
              <a16:creationId xmlns:a16="http://schemas.microsoft.com/office/drawing/2014/main" id="{FAB40FB9-F82B-4E76-8931-84F4A6D4C637}"/>
            </a:ext>
          </a:extLst>
        </xdr:cNvPr>
        <xdr:cNvSpPr txBox="1"/>
      </xdr:nvSpPr>
      <xdr:spPr>
        <a:xfrm>
          <a:off x="871220" y="98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CF70D701-58D8-44B2-847D-1A735032F9C3}"/>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807C8F37-46C2-42C7-9FA8-90DFA79507A6}"/>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29172F9D-70F8-4AEB-AD4E-A1EC404CF633}"/>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633820F7-DCA7-4026-91E0-D428C9187F46}"/>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A85CB85-D347-4AED-B060-451F7468A821}"/>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2DB3C62-E82E-4C74-91DE-2D107265C911}"/>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2A80783D-ABC7-4102-8B7E-0CD6C9EFE935}"/>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6A52B3D5-62E0-4F64-B98A-8E851A533362}"/>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DFF7327-A27A-4355-9322-69E6525BA7B6}"/>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12218A5-4103-45E8-91E6-B0FCCE50C8EB}"/>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FFD9A1D2-8F9B-4A9C-9F65-D5B672B2FA03}"/>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特別会計繰出金の減により昨年度と比較して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ポイント減少し、類似団体内平均値より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ポイント上回っている。ここ数年横ばいで推移しているが、引き続き経常経費の削減に努めていく。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29D0CE24-61C6-435A-ADDA-8E8E082C7EBB}"/>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2FDEBFDF-EEFD-4AC0-910E-9252CA74D667}"/>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37D81F9F-C81D-414C-A5F6-169FB7F72EE6}"/>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E1AA3D03-73D8-4E72-949F-182EC2F0FD2D}"/>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931039DE-AACF-4C59-8539-3CEE26247F24}"/>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BC30FBD7-B883-4F97-8658-9409A7BE884E}"/>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408E8BE0-BE91-4B82-A819-7B844CC6CC87}"/>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2C6A6500-E446-49E5-983C-D2D3383BB1F6}"/>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17ABC067-D136-4768-AEA6-DE002CD44BBA}"/>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CA94B08-CF9F-4DBF-AEC7-44A3C2870EBC}"/>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F4099D54-9FD0-4A5F-A1C1-6DCBB257105C}"/>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21B003D6-B84F-454A-AEE9-B3E03CA82C74}"/>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A2F8ABB4-FB12-4BDB-9E3C-8E56549AC036}"/>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816C1FC1-C3A3-4B26-ABF7-91D25BB92E76}"/>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C6CD71BF-1CD3-4302-9A19-86659B15EAE4}"/>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46B71C80-B190-48C2-A1DB-C9A3674754E7}"/>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51916606-AB1D-42B5-8AA0-0EF78F73A6E6}"/>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CC757791-273E-4DC4-9368-DE6274301DA8}"/>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179AF42B-61F3-4255-A5E2-0042255CD633}"/>
            </a:ext>
          </a:extLst>
        </xdr:cNvPr>
        <xdr:cNvCxnSpPr/>
      </xdr:nvCxnSpPr>
      <xdr:spPr>
        <a:xfrm flipV="1">
          <a:off x="15104110" y="8954770"/>
          <a:ext cx="0" cy="1457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914548F-C434-4528-9093-6215CD6E0E6B}"/>
            </a:ext>
          </a:extLst>
        </xdr:cNvPr>
        <xdr:cNvSpPr txBox="1"/>
      </xdr:nvSpPr>
      <xdr:spPr>
        <a:xfrm>
          <a:off x="15177770" y="1038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2E8222DB-B7E3-4262-85E4-B78F63C312C0}"/>
            </a:ext>
          </a:extLst>
        </xdr:cNvPr>
        <xdr:cNvCxnSpPr/>
      </xdr:nvCxnSpPr>
      <xdr:spPr>
        <a:xfrm>
          <a:off x="15015210" y="1041182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5F7FBA87-0BEA-47A3-A064-C07885A6B96C}"/>
            </a:ext>
          </a:extLst>
        </xdr:cNvPr>
        <xdr:cNvSpPr txBox="1"/>
      </xdr:nvSpPr>
      <xdr:spPr>
        <a:xfrm>
          <a:off x="15177770" y="870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9B9646CC-E5C6-48CC-9178-48202769F054}"/>
            </a:ext>
          </a:extLst>
        </xdr:cNvPr>
        <xdr:cNvCxnSpPr/>
      </xdr:nvCxnSpPr>
      <xdr:spPr>
        <a:xfrm>
          <a:off x="15015210" y="89547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57</xdr:row>
      <xdr:rowOff>124278</xdr:rowOff>
    </xdr:to>
    <xdr:cxnSp macro="">
      <xdr:nvCxnSpPr>
        <xdr:cNvPr id="251" name="直線コネクタ 250">
          <a:extLst>
            <a:ext uri="{FF2B5EF4-FFF2-40B4-BE49-F238E27FC236}">
              <a16:creationId xmlns:a16="http://schemas.microsoft.com/office/drawing/2014/main" id="{DE5323AF-BD48-4A26-9ACC-62A4F79119AD}"/>
            </a:ext>
          </a:extLst>
        </xdr:cNvPr>
        <xdr:cNvCxnSpPr/>
      </xdr:nvCxnSpPr>
      <xdr:spPr>
        <a:xfrm flipV="1">
          <a:off x="14334490" y="9647102"/>
          <a:ext cx="7696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D328CE38-FEA7-4151-8CAC-98F243312EA5}"/>
            </a:ext>
          </a:extLst>
        </xdr:cNvPr>
        <xdr:cNvSpPr txBox="1"/>
      </xdr:nvSpPr>
      <xdr:spPr>
        <a:xfrm>
          <a:off x="15177770" y="9390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54013581-9D8D-43F7-B3E4-D350CB667109}"/>
            </a:ext>
          </a:extLst>
        </xdr:cNvPr>
        <xdr:cNvSpPr/>
      </xdr:nvSpPr>
      <xdr:spPr>
        <a:xfrm>
          <a:off x="15053310" y="9545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124278</xdr:rowOff>
    </xdr:to>
    <xdr:cxnSp macro="">
      <xdr:nvCxnSpPr>
        <xdr:cNvPr id="254" name="直線コネクタ 253">
          <a:extLst>
            <a:ext uri="{FF2B5EF4-FFF2-40B4-BE49-F238E27FC236}">
              <a16:creationId xmlns:a16="http://schemas.microsoft.com/office/drawing/2014/main" id="{D173899F-D622-4B90-B753-2D649EA47481}"/>
            </a:ext>
          </a:extLst>
        </xdr:cNvPr>
        <xdr:cNvCxnSpPr/>
      </xdr:nvCxnSpPr>
      <xdr:spPr>
        <a:xfrm>
          <a:off x="13531215" y="9625330"/>
          <a:ext cx="803275"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9F5D0515-8135-4995-B130-7B1A1BC6C230}"/>
            </a:ext>
          </a:extLst>
        </xdr:cNvPr>
        <xdr:cNvSpPr/>
      </xdr:nvSpPr>
      <xdr:spPr>
        <a:xfrm>
          <a:off x="14283690" y="9545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6E5029A4-7DAB-4899-9F9A-4DC5BA15DFC2}"/>
            </a:ext>
          </a:extLst>
        </xdr:cNvPr>
        <xdr:cNvSpPr txBox="1"/>
      </xdr:nvSpPr>
      <xdr:spPr>
        <a:xfrm>
          <a:off x="13987780" y="9318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7257</xdr:rowOff>
    </xdr:to>
    <xdr:cxnSp macro="">
      <xdr:nvCxnSpPr>
        <xdr:cNvPr id="257" name="直線コネクタ 256">
          <a:extLst>
            <a:ext uri="{FF2B5EF4-FFF2-40B4-BE49-F238E27FC236}">
              <a16:creationId xmlns:a16="http://schemas.microsoft.com/office/drawing/2014/main" id="{506F93CF-7DDE-4AED-831C-7FC405AE0B87}"/>
            </a:ext>
          </a:extLst>
        </xdr:cNvPr>
        <xdr:cNvCxnSpPr/>
      </xdr:nvCxnSpPr>
      <xdr:spPr>
        <a:xfrm flipV="1">
          <a:off x="12710795" y="9625330"/>
          <a:ext cx="820420" cy="10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1CE3EF4B-03C9-4E42-A54D-193DA6416089}"/>
            </a:ext>
          </a:extLst>
        </xdr:cNvPr>
        <xdr:cNvSpPr/>
      </xdr:nvSpPr>
      <xdr:spPr>
        <a:xfrm>
          <a:off x="13480415" y="95130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91ADB2ED-A10A-42A1-B89D-E6E2910F3A9A}"/>
            </a:ext>
          </a:extLst>
        </xdr:cNvPr>
        <xdr:cNvSpPr txBox="1"/>
      </xdr:nvSpPr>
      <xdr:spPr>
        <a:xfrm>
          <a:off x="13167360" y="928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xdr:rowOff>
    </xdr:from>
    <xdr:to>
      <xdr:col>69</xdr:col>
      <xdr:colOff>92075</xdr:colOff>
      <xdr:row>58</xdr:row>
      <xdr:rowOff>18143</xdr:rowOff>
    </xdr:to>
    <xdr:cxnSp macro="">
      <xdr:nvCxnSpPr>
        <xdr:cNvPr id="260" name="直線コネクタ 259">
          <a:extLst>
            <a:ext uri="{FF2B5EF4-FFF2-40B4-BE49-F238E27FC236}">
              <a16:creationId xmlns:a16="http://schemas.microsoft.com/office/drawing/2014/main" id="{2EDB2179-D8CB-4CE9-92A4-E293C2AAF05C}"/>
            </a:ext>
          </a:extLst>
        </xdr:cNvPr>
        <xdr:cNvCxnSpPr/>
      </xdr:nvCxnSpPr>
      <xdr:spPr>
        <a:xfrm flipV="1">
          <a:off x="11890375" y="9730377"/>
          <a:ext cx="8204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ED6EAAB7-9BCE-4C2B-9D0D-9CB00EE9F602}"/>
            </a:ext>
          </a:extLst>
        </xdr:cNvPr>
        <xdr:cNvSpPr/>
      </xdr:nvSpPr>
      <xdr:spPr>
        <a:xfrm>
          <a:off x="12659995" y="9545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FC70A681-02AC-4180-8FAC-19CC0CAE3A7E}"/>
            </a:ext>
          </a:extLst>
        </xdr:cNvPr>
        <xdr:cNvSpPr txBox="1"/>
      </xdr:nvSpPr>
      <xdr:spPr>
        <a:xfrm>
          <a:off x="12364085" y="931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867DD4C9-1D58-472D-B375-FE5F38F39E80}"/>
            </a:ext>
          </a:extLst>
        </xdr:cNvPr>
        <xdr:cNvSpPr/>
      </xdr:nvSpPr>
      <xdr:spPr>
        <a:xfrm>
          <a:off x="11856720" y="9723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4" name="テキスト ボックス 263">
          <a:extLst>
            <a:ext uri="{FF2B5EF4-FFF2-40B4-BE49-F238E27FC236}">
              <a16:creationId xmlns:a16="http://schemas.microsoft.com/office/drawing/2014/main" id="{FC167BF9-D96E-4089-8203-B4A590E51241}"/>
            </a:ext>
          </a:extLst>
        </xdr:cNvPr>
        <xdr:cNvSpPr txBox="1"/>
      </xdr:nvSpPr>
      <xdr:spPr>
        <a:xfrm>
          <a:off x="11543665"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B735FB7-E082-4C11-AAC5-CF66086DF276}"/>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D1B82189-D5D6-4F0D-A6EB-1303941BAE43}"/>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D15AF3BC-5B5D-491E-A688-D7549C4D64EE}"/>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98436DDE-36C2-4CE4-983C-3146FD4E0CD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6F96EF1C-3C43-4CA5-A46B-7C8730ED859B}"/>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0" name="楕円 269">
          <a:extLst>
            <a:ext uri="{FF2B5EF4-FFF2-40B4-BE49-F238E27FC236}">
              <a16:creationId xmlns:a16="http://schemas.microsoft.com/office/drawing/2014/main" id="{26AD8507-47A0-4196-999E-20BC7EEBCDC0}"/>
            </a:ext>
          </a:extLst>
        </xdr:cNvPr>
        <xdr:cNvSpPr/>
      </xdr:nvSpPr>
      <xdr:spPr>
        <a:xfrm>
          <a:off x="15053310" y="959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12899</xdr:rowOff>
    </xdr:from>
    <xdr:ext cx="762000" cy="259045"/>
    <xdr:sp macro="" textlink="">
      <xdr:nvSpPr>
        <xdr:cNvPr id="271" name="その他該当値テキスト">
          <a:extLst>
            <a:ext uri="{FF2B5EF4-FFF2-40B4-BE49-F238E27FC236}">
              <a16:creationId xmlns:a16="http://schemas.microsoft.com/office/drawing/2014/main" id="{747AD690-A791-4FE2-A4F4-4435AD4608BD}"/>
            </a:ext>
          </a:extLst>
        </xdr:cNvPr>
        <xdr:cNvSpPr txBox="1"/>
      </xdr:nvSpPr>
      <xdr:spPr>
        <a:xfrm>
          <a:off x="15177770" y="9568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73478</xdr:rowOff>
    </xdr:from>
    <xdr:to>
      <xdr:col>78</xdr:col>
      <xdr:colOff>120650</xdr:colOff>
      <xdr:row>58</xdr:row>
      <xdr:rowOff>3628</xdr:rowOff>
    </xdr:to>
    <xdr:sp macro="" textlink="">
      <xdr:nvSpPr>
        <xdr:cNvPr id="272" name="楕円 271">
          <a:extLst>
            <a:ext uri="{FF2B5EF4-FFF2-40B4-BE49-F238E27FC236}">
              <a16:creationId xmlns:a16="http://schemas.microsoft.com/office/drawing/2014/main" id="{02BC973C-02CF-4F9C-8273-391BE6086133}"/>
            </a:ext>
          </a:extLst>
        </xdr:cNvPr>
        <xdr:cNvSpPr/>
      </xdr:nvSpPr>
      <xdr:spPr>
        <a:xfrm>
          <a:off x="14283690" y="9628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159855</xdr:rowOff>
    </xdr:from>
    <xdr:ext cx="736600" cy="259045"/>
    <xdr:sp macro="" textlink="">
      <xdr:nvSpPr>
        <xdr:cNvPr id="273" name="テキスト ボックス 272">
          <a:extLst>
            <a:ext uri="{FF2B5EF4-FFF2-40B4-BE49-F238E27FC236}">
              <a16:creationId xmlns:a16="http://schemas.microsoft.com/office/drawing/2014/main" id="{27D57B0C-0CEE-4822-A61B-A99E239F43ED}"/>
            </a:ext>
          </a:extLst>
        </xdr:cNvPr>
        <xdr:cNvSpPr txBox="1"/>
      </xdr:nvSpPr>
      <xdr:spPr>
        <a:xfrm>
          <a:off x="13987780" y="9715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4" name="楕円 273">
          <a:extLst>
            <a:ext uri="{FF2B5EF4-FFF2-40B4-BE49-F238E27FC236}">
              <a16:creationId xmlns:a16="http://schemas.microsoft.com/office/drawing/2014/main" id="{5712A869-6D43-4687-9A77-DD5E215368C4}"/>
            </a:ext>
          </a:extLst>
        </xdr:cNvPr>
        <xdr:cNvSpPr/>
      </xdr:nvSpPr>
      <xdr:spPr>
        <a:xfrm>
          <a:off x="13480415" y="95745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049C3BEC-7B2F-4819-852D-98350E2CC971}"/>
            </a:ext>
          </a:extLst>
        </xdr:cNvPr>
        <xdr:cNvSpPr txBox="1"/>
      </xdr:nvSpPr>
      <xdr:spPr>
        <a:xfrm>
          <a:off x="13167360" y="966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127907</xdr:rowOff>
    </xdr:from>
    <xdr:to>
      <xdr:col>69</xdr:col>
      <xdr:colOff>142875</xdr:colOff>
      <xdr:row>58</xdr:row>
      <xdr:rowOff>58057</xdr:rowOff>
    </xdr:to>
    <xdr:sp macro="" textlink="">
      <xdr:nvSpPr>
        <xdr:cNvPr id="276" name="楕円 275">
          <a:extLst>
            <a:ext uri="{FF2B5EF4-FFF2-40B4-BE49-F238E27FC236}">
              <a16:creationId xmlns:a16="http://schemas.microsoft.com/office/drawing/2014/main" id="{DE40B5BC-BF7D-4FA0-B8F9-3E1FB610836D}"/>
            </a:ext>
          </a:extLst>
        </xdr:cNvPr>
        <xdr:cNvSpPr/>
      </xdr:nvSpPr>
      <xdr:spPr>
        <a:xfrm>
          <a:off x="12659995" y="96833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42834</xdr:rowOff>
    </xdr:from>
    <xdr:ext cx="762000" cy="259045"/>
    <xdr:sp macro="" textlink="">
      <xdr:nvSpPr>
        <xdr:cNvPr id="277" name="テキスト ボックス 276">
          <a:extLst>
            <a:ext uri="{FF2B5EF4-FFF2-40B4-BE49-F238E27FC236}">
              <a16:creationId xmlns:a16="http://schemas.microsoft.com/office/drawing/2014/main" id="{A374EB08-430F-47C8-B96E-7DFF5B256EDC}"/>
            </a:ext>
          </a:extLst>
        </xdr:cNvPr>
        <xdr:cNvSpPr txBox="1"/>
      </xdr:nvSpPr>
      <xdr:spPr>
        <a:xfrm>
          <a:off x="12364085" y="9765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78" name="楕円 277">
          <a:extLst>
            <a:ext uri="{FF2B5EF4-FFF2-40B4-BE49-F238E27FC236}">
              <a16:creationId xmlns:a16="http://schemas.microsoft.com/office/drawing/2014/main" id="{2D29993B-323F-44E0-8CC6-C8F4193BBB8A}"/>
            </a:ext>
          </a:extLst>
        </xdr:cNvPr>
        <xdr:cNvSpPr/>
      </xdr:nvSpPr>
      <xdr:spPr>
        <a:xfrm>
          <a:off x="11856720" y="969427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79120</xdr:rowOff>
    </xdr:from>
    <xdr:ext cx="762000" cy="259045"/>
    <xdr:sp macro="" textlink="">
      <xdr:nvSpPr>
        <xdr:cNvPr id="279" name="テキスト ボックス 278">
          <a:extLst>
            <a:ext uri="{FF2B5EF4-FFF2-40B4-BE49-F238E27FC236}">
              <a16:creationId xmlns:a16="http://schemas.microsoft.com/office/drawing/2014/main" id="{F536B275-5760-44A8-B0E6-0F9ECEE498E0}"/>
            </a:ext>
          </a:extLst>
        </xdr:cNvPr>
        <xdr:cNvSpPr txBox="1"/>
      </xdr:nvSpPr>
      <xdr:spPr>
        <a:xfrm>
          <a:off x="11543665" y="946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7E52D2B2-7982-42C4-9271-90EB00DFEB98}"/>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F8AD1D44-EB9F-480E-A710-BCAA3CF78BC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5B9437EE-C176-43CC-B278-49006950E7FE}"/>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E094F83E-3BF5-4FC1-822B-6903D607C872}"/>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F05D1D4-DFE9-49BF-8899-B36FD990868A}"/>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336844A3-E030-44B4-976C-526D72667782}"/>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C79F99BC-5CC6-45A0-B478-C94A40113909}"/>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BA71B512-317D-405C-BB29-1F66DF523429}"/>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EA78A1EF-A90E-44D3-9DF0-CA6FAC751EF8}"/>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D508F69E-91B0-4341-B697-8842A34B98BD}"/>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9BA32F2-2939-46C7-93A7-58F0E5D1CF2B}"/>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ポイント増加し、類似団体内平均値より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ポイント上回っている。 病院企業団への負担額は、病院改築整備の償還分により今後増加する見込みであるため、引き続き各種団体に対する補助金等について適正な執行に努めていく。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77407CCD-856E-46AB-A4B9-FBBD2BFD93EB}"/>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F61C9962-FDF8-456D-BCE3-EA62E1B39CFE}"/>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640F8851-B37D-407B-B96A-BC3B41B03F34}"/>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5F3B1526-473C-43BC-AE86-734A60398256}"/>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6320C6D6-95B9-4AA8-8289-D17DEA8955A9}"/>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E31B505F-64B1-4B6A-AF18-EFE687F0F202}"/>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F04E5DD6-24B2-440D-824B-ADFD7F8A120D}"/>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F9A3AA81-953C-4959-9C04-B7C2FBB729E7}"/>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83B5D735-E1DC-4968-BA86-C153AA177980}"/>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C3240D98-2E1A-454E-9DC5-EDD15BA7D157}"/>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722A5B70-739C-401B-AF26-29C5B1F4BA39}"/>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B23D2959-EAE5-4AEF-B6F2-945A6C7E593A}"/>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CB08AE5A-8BE4-4EBE-93D7-D50C3A7AE45C}"/>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3F84849D-CB52-4F06-A970-B0256A1FB6F1}"/>
            </a:ext>
          </a:extLst>
        </xdr:cNvPr>
        <xdr:cNvCxnSpPr/>
      </xdr:nvCxnSpPr>
      <xdr:spPr>
        <a:xfrm flipV="1">
          <a:off x="15104110" y="5712460"/>
          <a:ext cx="0" cy="1189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E17A6105-7DB5-4902-93D1-454E40923351}"/>
            </a:ext>
          </a:extLst>
        </xdr:cNvPr>
        <xdr:cNvSpPr txBox="1"/>
      </xdr:nvSpPr>
      <xdr:spPr>
        <a:xfrm>
          <a:off x="15177770" y="6874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D90ADAC-2F6C-4F0C-8CF3-B9503EB9C682}"/>
            </a:ext>
          </a:extLst>
        </xdr:cNvPr>
        <xdr:cNvCxnSpPr/>
      </xdr:nvCxnSpPr>
      <xdr:spPr>
        <a:xfrm>
          <a:off x="15015210" y="69019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AF62F78-706D-4167-B755-E207D39CDF99}"/>
            </a:ext>
          </a:extLst>
        </xdr:cNvPr>
        <xdr:cNvSpPr txBox="1"/>
      </xdr:nvSpPr>
      <xdr:spPr>
        <a:xfrm>
          <a:off x="1517777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EC4291A5-BD87-4F77-85DB-42AA327F9D05}"/>
            </a:ext>
          </a:extLst>
        </xdr:cNvPr>
        <xdr:cNvCxnSpPr/>
      </xdr:nvCxnSpPr>
      <xdr:spPr>
        <a:xfrm>
          <a:off x="15015210" y="57124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56134</xdr:rowOff>
    </xdr:to>
    <xdr:cxnSp macro="">
      <xdr:nvCxnSpPr>
        <xdr:cNvPr id="309" name="直線コネクタ 308">
          <a:extLst>
            <a:ext uri="{FF2B5EF4-FFF2-40B4-BE49-F238E27FC236}">
              <a16:creationId xmlns:a16="http://schemas.microsoft.com/office/drawing/2014/main" id="{10C6BE4D-E392-4129-8C05-F260759E1372}"/>
            </a:ext>
          </a:extLst>
        </xdr:cNvPr>
        <xdr:cNvCxnSpPr/>
      </xdr:nvCxnSpPr>
      <xdr:spPr>
        <a:xfrm>
          <a:off x="14334490" y="6254242"/>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764FFAB4-2740-4012-8EC5-17B5E8A2B315}"/>
            </a:ext>
          </a:extLst>
        </xdr:cNvPr>
        <xdr:cNvSpPr txBox="1"/>
      </xdr:nvSpPr>
      <xdr:spPr>
        <a:xfrm>
          <a:off x="15177770" y="59921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D35BF1FA-00FA-4C2B-AC88-9D2581D54258}"/>
            </a:ext>
          </a:extLst>
        </xdr:cNvPr>
        <xdr:cNvSpPr/>
      </xdr:nvSpPr>
      <xdr:spPr>
        <a:xfrm>
          <a:off x="15053310"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51562</xdr:rowOff>
    </xdr:to>
    <xdr:cxnSp macro="">
      <xdr:nvCxnSpPr>
        <xdr:cNvPr id="312" name="直線コネクタ 311">
          <a:extLst>
            <a:ext uri="{FF2B5EF4-FFF2-40B4-BE49-F238E27FC236}">
              <a16:creationId xmlns:a16="http://schemas.microsoft.com/office/drawing/2014/main" id="{EE6255A3-84C2-4877-A3CA-1EF2DFFA35F7}"/>
            </a:ext>
          </a:extLst>
        </xdr:cNvPr>
        <xdr:cNvCxnSpPr/>
      </xdr:nvCxnSpPr>
      <xdr:spPr>
        <a:xfrm>
          <a:off x="13531215" y="6203188"/>
          <a:ext cx="803275"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376E13BB-23A8-4434-88CE-310D1A284727}"/>
            </a:ext>
          </a:extLst>
        </xdr:cNvPr>
        <xdr:cNvSpPr/>
      </xdr:nvSpPr>
      <xdr:spPr>
        <a:xfrm>
          <a:off x="14283690"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4" name="テキスト ボックス 313">
          <a:extLst>
            <a:ext uri="{FF2B5EF4-FFF2-40B4-BE49-F238E27FC236}">
              <a16:creationId xmlns:a16="http://schemas.microsoft.com/office/drawing/2014/main" id="{698BDA96-5AD5-4222-8099-640FC4156CFE}"/>
            </a:ext>
          </a:extLst>
        </xdr:cNvPr>
        <xdr:cNvSpPr txBox="1"/>
      </xdr:nvSpPr>
      <xdr:spPr>
        <a:xfrm>
          <a:off x="13987780" y="5906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1270</xdr:rowOff>
    </xdr:to>
    <xdr:cxnSp macro="">
      <xdr:nvCxnSpPr>
        <xdr:cNvPr id="315" name="直線コネクタ 314">
          <a:extLst>
            <a:ext uri="{FF2B5EF4-FFF2-40B4-BE49-F238E27FC236}">
              <a16:creationId xmlns:a16="http://schemas.microsoft.com/office/drawing/2014/main" id="{BE4BE7BA-A734-4D64-878C-738628A7D2BD}"/>
            </a:ext>
          </a:extLst>
        </xdr:cNvPr>
        <xdr:cNvCxnSpPr/>
      </xdr:nvCxnSpPr>
      <xdr:spPr>
        <a:xfrm flipV="1">
          <a:off x="12710795" y="6203188"/>
          <a:ext cx="8204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673CF7F5-AA1B-438B-AC7E-93BA0214C14E}"/>
            </a:ext>
          </a:extLst>
        </xdr:cNvPr>
        <xdr:cNvSpPr/>
      </xdr:nvSpPr>
      <xdr:spPr>
        <a:xfrm>
          <a:off x="13480415" y="611581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7" name="テキスト ボックス 316">
          <a:extLst>
            <a:ext uri="{FF2B5EF4-FFF2-40B4-BE49-F238E27FC236}">
              <a16:creationId xmlns:a16="http://schemas.microsoft.com/office/drawing/2014/main" id="{5BBEDADC-1D4E-4D82-AC82-5B1EDBF9F305}"/>
            </a:ext>
          </a:extLst>
        </xdr:cNvPr>
        <xdr:cNvSpPr txBox="1"/>
      </xdr:nvSpPr>
      <xdr:spPr>
        <a:xfrm>
          <a:off x="13167360" y="588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1270</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C881152E-CFFC-4F2C-9290-D12E7158AE05}"/>
            </a:ext>
          </a:extLst>
        </xdr:cNvPr>
        <xdr:cNvCxnSpPr/>
      </xdr:nvCxnSpPr>
      <xdr:spPr>
        <a:xfrm flipV="1">
          <a:off x="11890375" y="6203950"/>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9AE3C474-0926-413F-9014-CF52CC5729E1}"/>
            </a:ext>
          </a:extLst>
        </xdr:cNvPr>
        <xdr:cNvSpPr/>
      </xdr:nvSpPr>
      <xdr:spPr>
        <a:xfrm>
          <a:off x="12659995" y="6147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211CCC4A-018D-482E-9199-5838119226F7}"/>
            </a:ext>
          </a:extLst>
        </xdr:cNvPr>
        <xdr:cNvSpPr txBox="1"/>
      </xdr:nvSpPr>
      <xdr:spPr>
        <a:xfrm>
          <a:off x="12364085" y="592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B9D368E1-CD11-4BA0-B129-C68071573EE7}"/>
            </a:ext>
          </a:extLst>
        </xdr:cNvPr>
        <xdr:cNvSpPr/>
      </xdr:nvSpPr>
      <xdr:spPr>
        <a:xfrm>
          <a:off x="11856720" y="608380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25F3F410-00B5-4695-A7AA-2C110DCC5C15}"/>
            </a:ext>
          </a:extLst>
        </xdr:cNvPr>
        <xdr:cNvSpPr txBox="1"/>
      </xdr:nvSpPr>
      <xdr:spPr>
        <a:xfrm>
          <a:off x="11543665" y="586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D9DE1422-D6BE-446B-B723-20F52497FABE}"/>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B5A25719-7869-4D82-B1A5-DA9080ACA034}"/>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6C2D5F4-E648-4ECE-B054-18D64E6005E4}"/>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D1006F56-27BD-4732-AFD4-13C9AE4ED72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863BDB98-2E95-4E73-850A-08DFFC0A76B2}"/>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28" name="楕円 327">
          <a:extLst>
            <a:ext uri="{FF2B5EF4-FFF2-40B4-BE49-F238E27FC236}">
              <a16:creationId xmlns:a16="http://schemas.microsoft.com/office/drawing/2014/main" id="{E4362BAA-FB00-41E3-987B-074DA7EE0445}"/>
            </a:ext>
          </a:extLst>
        </xdr:cNvPr>
        <xdr:cNvSpPr/>
      </xdr:nvSpPr>
      <xdr:spPr>
        <a:xfrm>
          <a:off x="15053310" y="620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29" name="補助費等該当値テキスト">
          <a:extLst>
            <a:ext uri="{FF2B5EF4-FFF2-40B4-BE49-F238E27FC236}">
              <a16:creationId xmlns:a16="http://schemas.microsoft.com/office/drawing/2014/main" id="{E95B45F3-1283-414C-9280-0163F149B96A}"/>
            </a:ext>
          </a:extLst>
        </xdr:cNvPr>
        <xdr:cNvSpPr txBox="1"/>
      </xdr:nvSpPr>
      <xdr:spPr>
        <a:xfrm>
          <a:off x="1517777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0" name="楕円 329">
          <a:extLst>
            <a:ext uri="{FF2B5EF4-FFF2-40B4-BE49-F238E27FC236}">
              <a16:creationId xmlns:a16="http://schemas.microsoft.com/office/drawing/2014/main" id="{CE8F1146-2A4E-40AE-B0F5-9B24B0AE3135}"/>
            </a:ext>
          </a:extLst>
        </xdr:cNvPr>
        <xdr:cNvSpPr/>
      </xdr:nvSpPr>
      <xdr:spPr>
        <a:xfrm>
          <a:off x="14283690" y="62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31" name="テキスト ボックス 330">
          <a:extLst>
            <a:ext uri="{FF2B5EF4-FFF2-40B4-BE49-F238E27FC236}">
              <a16:creationId xmlns:a16="http://schemas.microsoft.com/office/drawing/2014/main" id="{16CC97C7-D6AA-45F3-A753-FFD271E2DE5D}"/>
            </a:ext>
          </a:extLst>
        </xdr:cNvPr>
        <xdr:cNvSpPr txBox="1"/>
      </xdr:nvSpPr>
      <xdr:spPr>
        <a:xfrm>
          <a:off x="13987780" y="6289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2" name="楕円 331">
          <a:extLst>
            <a:ext uri="{FF2B5EF4-FFF2-40B4-BE49-F238E27FC236}">
              <a16:creationId xmlns:a16="http://schemas.microsoft.com/office/drawing/2014/main" id="{AEB766CB-DDBE-4F81-B730-4D43747DA9C4}"/>
            </a:ext>
          </a:extLst>
        </xdr:cNvPr>
        <xdr:cNvSpPr/>
      </xdr:nvSpPr>
      <xdr:spPr>
        <a:xfrm>
          <a:off x="13480415" y="615238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33" name="テキスト ボックス 332">
          <a:extLst>
            <a:ext uri="{FF2B5EF4-FFF2-40B4-BE49-F238E27FC236}">
              <a16:creationId xmlns:a16="http://schemas.microsoft.com/office/drawing/2014/main" id="{6BDF7C9A-6550-4FE1-97E7-4BBC0E506CB1}"/>
            </a:ext>
          </a:extLst>
        </xdr:cNvPr>
        <xdr:cNvSpPr txBox="1"/>
      </xdr:nvSpPr>
      <xdr:spPr>
        <a:xfrm>
          <a:off x="13167360" y="623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4" name="楕円 333">
          <a:extLst>
            <a:ext uri="{FF2B5EF4-FFF2-40B4-BE49-F238E27FC236}">
              <a16:creationId xmlns:a16="http://schemas.microsoft.com/office/drawing/2014/main" id="{9B7692DD-AB85-4D5C-A133-E6D05C7E1412}"/>
            </a:ext>
          </a:extLst>
        </xdr:cNvPr>
        <xdr:cNvSpPr/>
      </xdr:nvSpPr>
      <xdr:spPr>
        <a:xfrm>
          <a:off x="12659995" y="6156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35" name="テキスト ボックス 334">
          <a:extLst>
            <a:ext uri="{FF2B5EF4-FFF2-40B4-BE49-F238E27FC236}">
              <a16:creationId xmlns:a16="http://schemas.microsoft.com/office/drawing/2014/main" id="{882B3B62-E713-4349-98D5-0E6EBCBA44E0}"/>
            </a:ext>
          </a:extLst>
        </xdr:cNvPr>
        <xdr:cNvSpPr txBox="1"/>
      </xdr:nvSpPr>
      <xdr:spPr>
        <a:xfrm>
          <a:off x="12364085"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6" name="楕円 335">
          <a:extLst>
            <a:ext uri="{FF2B5EF4-FFF2-40B4-BE49-F238E27FC236}">
              <a16:creationId xmlns:a16="http://schemas.microsoft.com/office/drawing/2014/main" id="{BA935725-3AF7-436D-9453-EDB87BA536D6}"/>
            </a:ext>
          </a:extLst>
        </xdr:cNvPr>
        <xdr:cNvSpPr/>
      </xdr:nvSpPr>
      <xdr:spPr>
        <a:xfrm>
          <a:off x="11856720" y="616153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7" name="テキスト ボックス 336">
          <a:extLst>
            <a:ext uri="{FF2B5EF4-FFF2-40B4-BE49-F238E27FC236}">
              <a16:creationId xmlns:a16="http://schemas.microsoft.com/office/drawing/2014/main" id="{C6E9910E-1752-4516-9EB0-FDD4D6AB5416}"/>
            </a:ext>
          </a:extLst>
        </xdr:cNvPr>
        <xdr:cNvSpPr txBox="1"/>
      </xdr:nvSpPr>
      <xdr:spPr>
        <a:xfrm>
          <a:off x="11543665" y="624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919801-4F38-420F-9159-72B475099A38}"/>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83BAA0A9-447C-422E-B77A-0077DFC7EBF9}"/>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8EBC827E-3281-4316-A409-D956750F440C}"/>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57EA7C0D-0B45-4BAC-9768-6DFE6EA394A9}"/>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4A54CA36-CBCE-40D9-96B8-633D9CC7F19A}"/>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35314EE-CCBD-47AF-A3D5-B5D2F1EF345D}"/>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1FC45570-7379-4B54-A962-450BF7C640F1}"/>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93CE3350-7673-46AF-BC26-D697FDACA9BB}"/>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6B6D03D2-8810-4A24-8D72-728636FA8B55}"/>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F4AC8CD8-BF23-4BF2-B6FC-E61965F2169A}"/>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B05E7836-BDE0-4BB4-9841-A97358F72AE2}"/>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ポイント下回っているが、平成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や令和元年度の学校施設整備事業などの償還により、高い状態で推移しておりほぼ横ばいとなっている。今後予想される上昇に対応するため、計画的に繰上償還するなど、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9BF52EA0-638C-43D0-A9B9-3552F9BF8EB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E5DBA386-7D8F-4F1F-9FF6-08DC98447691}"/>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803177AB-5704-4150-9DA5-1B11E6F78CA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D435ED01-9F0A-4F43-992D-98A21EA960D5}"/>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21F0F38C-B40D-4A88-9874-A21F7887C5D4}"/>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3FBB72A8-EDC3-4500-92CF-CD6683B09199}"/>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2A0DEF4D-F539-48E4-8E17-0D75B064E013}"/>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4C053DC0-1FB4-4ECF-A93C-1A0FEE840081}"/>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5DA6BAE6-2444-4A78-807F-B234E20F29DA}"/>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3C9632CE-C80F-4E73-B146-38D90B0842F1}"/>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5783687E-640C-4E26-99A8-5775C9916829}"/>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977E0A3C-DE8B-4F87-83F5-7A12D7B5FC2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1C651D75-940A-4D2A-87AB-FC88BC78E1CF}"/>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13D10851-C115-4F64-ABAA-C51ACA066A6B}"/>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1413B946-1700-4B6D-B37A-FB422F9AA67D}"/>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EAA3F44E-6A91-4E3D-8E73-A155EA471050}"/>
            </a:ext>
          </a:extLst>
        </xdr:cNvPr>
        <xdr:cNvCxnSpPr/>
      </xdr:nvCxnSpPr>
      <xdr:spPr>
        <a:xfrm flipV="1">
          <a:off x="4414520" y="12446635"/>
          <a:ext cx="0" cy="100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A6136429-8D20-416D-B37B-3F54D41AF0AA}"/>
            </a:ext>
          </a:extLst>
        </xdr:cNvPr>
        <xdr:cNvSpPr txBox="1"/>
      </xdr:nvSpPr>
      <xdr:spPr>
        <a:xfrm>
          <a:off x="4503420" y="13426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8A60DA2F-D095-450D-8C71-B7289622DF6E}"/>
            </a:ext>
          </a:extLst>
        </xdr:cNvPr>
        <xdr:cNvCxnSpPr/>
      </xdr:nvCxnSpPr>
      <xdr:spPr>
        <a:xfrm>
          <a:off x="4342765" y="13454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FAF55EE8-5ED8-4C44-A53B-1AC66239CD36}"/>
            </a:ext>
          </a:extLst>
        </xdr:cNvPr>
        <xdr:cNvSpPr txBox="1"/>
      </xdr:nvSpPr>
      <xdr:spPr>
        <a:xfrm>
          <a:off x="4503420" y="12197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729B7026-7A1F-4484-BB0F-0236F3D89AC8}"/>
            </a:ext>
          </a:extLst>
        </xdr:cNvPr>
        <xdr:cNvCxnSpPr/>
      </xdr:nvCxnSpPr>
      <xdr:spPr>
        <a:xfrm>
          <a:off x="4342765" y="1244663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74</xdr:row>
      <xdr:rowOff>142240</xdr:rowOff>
    </xdr:to>
    <xdr:cxnSp macro="">
      <xdr:nvCxnSpPr>
        <xdr:cNvPr id="369" name="直線コネクタ 368">
          <a:extLst>
            <a:ext uri="{FF2B5EF4-FFF2-40B4-BE49-F238E27FC236}">
              <a16:creationId xmlns:a16="http://schemas.microsoft.com/office/drawing/2014/main" id="{BC33CBF9-88BD-48D3-BFBD-679B6D7A2B3C}"/>
            </a:ext>
          </a:extLst>
        </xdr:cNvPr>
        <xdr:cNvCxnSpPr/>
      </xdr:nvCxnSpPr>
      <xdr:spPr>
        <a:xfrm flipV="1">
          <a:off x="3654425" y="12539980"/>
          <a:ext cx="76009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111142</xdr:rowOff>
    </xdr:from>
    <xdr:ext cx="762000" cy="259045"/>
    <xdr:sp macro="" textlink="">
      <xdr:nvSpPr>
        <xdr:cNvPr id="370" name="公債費平均値テキスト">
          <a:extLst>
            <a:ext uri="{FF2B5EF4-FFF2-40B4-BE49-F238E27FC236}">
              <a16:creationId xmlns:a16="http://schemas.microsoft.com/office/drawing/2014/main" id="{E5CE90A6-39C5-47C5-A674-8D58D87A52CD}"/>
            </a:ext>
          </a:extLst>
        </xdr:cNvPr>
        <xdr:cNvSpPr txBox="1"/>
      </xdr:nvSpPr>
      <xdr:spPr>
        <a:xfrm>
          <a:off x="4503420" y="125165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774EA175-A789-42BA-879B-BD5B4E533DEC}"/>
            </a:ext>
          </a:extLst>
        </xdr:cNvPr>
        <xdr:cNvSpPr/>
      </xdr:nvSpPr>
      <xdr:spPr>
        <a:xfrm>
          <a:off x="4380865" y="125444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119380</xdr:rowOff>
    </xdr:from>
    <xdr:to>
      <xdr:col>19</xdr:col>
      <xdr:colOff>187325</xdr:colOff>
      <xdr:row>74</xdr:row>
      <xdr:rowOff>142240</xdr:rowOff>
    </xdr:to>
    <xdr:cxnSp macro="">
      <xdr:nvCxnSpPr>
        <xdr:cNvPr id="372" name="直線コネクタ 371">
          <a:extLst>
            <a:ext uri="{FF2B5EF4-FFF2-40B4-BE49-F238E27FC236}">
              <a16:creationId xmlns:a16="http://schemas.microsoft.com/office/drawing/2014/main" id="{37C8C9F5-8500-4875-B181-5E70C9F7C618}"/>
            </a:ext>
          </a:extLst>
        </xdr:cNvPr>
        <xdr:cNvCxnSpPr/>
      </xdr:nvCxnSpPr>
      <xdr:spPr>
        <a:xfrm>
          <a:off x="2841625" y="12524740"/>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D4E72F5F-A6C2-451E-A5BF-9BAA2D20C014}"/>
            </a:ext>
          </a:extLst>
        </xdr:cNvPr>
        <xdr:cNvSpPr/>
      </xdr:nvSpPr>
      <xdr:spPr>
        <a:xfrm>
          <a:off x="3611245" y="12550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CFDD0CBF-3B01-4926-8F59-D2110F9370EF}"/>
            </a:ext>
          </a:extLst>
        </xdr:cNvPr>
        <xdr:cNvSpPr txBox="1"/>
      </xdr:nvSpPr>
      <xdr:spPr>
        <a:xfrm>
          <a:off x="3298190" y="12632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119380</xdr:rowOff>
    </xdr:from>
    <xdr:to>
      <xdr:col>15</xdr:col>
      <xdr:colOff>98425</xdr:colOff>
      <xdr:row>74</xdr:row>
      <xdr:rowOff>136525</xdr:rowOff>
    </xdr:to>
    <xdr:cxnSp macro="">
      <xdr:nvCxnSpPr>
        <xdr:cNvPr id="375" name="直線コネクタ 374">
          <a:extLst>
            <a:ext uri="{FF2B5EF4-FFF2-40B4-BE49-F238E27FC236}">
              <a16:creationId xmlns:a16="http://schemas.microsoft.com/office/drawing/2014/main" id="{3CDB6C89-C524-4769-A6FE-FDFD5F35EFDB}"/>
            </a:ext>
          </a:extLst>
        </xdr:cNvPr>
        <xdr:cNvCxnSpPr/>
      </xdr:nvCxnSpPr>
      <xdr:spPr>
        <a:xfrm flipV="1">
          <a:off x="2021205" y="12524740"/>
          <a:ext cx="8204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F27C8462-6FBC-4289-8EA4-9A7F6C3AED7E}"/>
            </a:ext>
          </a:extLst>
        </xdr:cNvPr>
        <xdr:cNvSpPr/>
      </xdr:nvSpPr>
      <xdr:spPr>
        <a:xfrm>
          <a:off x="2790825" y="12529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C44BC17A-0853-4D94-8AB1-7514B01952CE}"/>
            </a:ext>
          </a:extLst>
        </xdr:cNvPr>
        <xdr:cNvSpPr txBox="1"/>
      </xdr:nvSpPr>
      <xdr:spPr>
        <a:xfrm>
          <a:off x="2494915" y="1261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136525</xdr:rowOff>
    </xdr:from>
    <xdr:to>
      <xdr:col>11</xdr:col>
      <xdr:colOff>9525</xdr:colOff>
      <xdr:row>74</xdr:row>
      <xdr:rowOff>136525</xdr:rowOff>
    </xdr:to>
    <xdr:cxnSp macro="">
      <xdr:nvCxnSpPr>
        <xdr:cNvPr id="378" name="直線コネクタ 377">
          <a:extLst>
            <a:ext uri="{FF2B5EF4-FFF2-40B4-BE49-F238E27FC236}">
              <a16:creationId xmlns:a16="http://schemas.microsoft.com/office/drawing/2014/main" id="{A102E340-FDAE-49BD-8448-8F81084F382F}"/>
            </a:ext>
          </a:extLst>
        </xdr:cNvPr>
        <xdr:cNvCxnSpPr/>
      </xdr:nvCxnSpPr>
      <xdr:spPr>
        <a:xfrm>
          <a:off x="1217930" y="12541885"/>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83C338E8-13D2-441F-8A5A-152775F1C634}"/>
            </a:ext>
          </a:extLst>
        </xdr:cNvPr>
        <xdr:cNvSpPr/>
      </xdr:nvSpPr>
      <xdr:spPr>
        <a:xfrm>
          <a:off x="1987550" y="1254061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1D427B4D-EE7A-4467-A4BB-5A50BEF3C544}"/>
            </a:ext>
          </a:extLst>
        </xdr:cNvPr>
        <xdr:cNvSpPr txBox="1"/>
      </xdr:nvSpPr>
      <xdr:spPr>
        <a:xfrm>
          <a:off x="1674495" y="1262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F69CDACC-8394-459E-A7F2-C5B05B25A883}"/>
            </a:ext>
          </a:extLst>
        </xdr:cNvPr>
        <xdr:cNvSpPr/>
      </xdr:nvSpPr>
      <xdr:spPr>
        <a:xfrm>
          <a:off x="1167130" y="12542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84AA8C78-01D9-442C-A126-CDFEE8774D45}"/>
            </a:ext>
          </a:extLst>
        </xdr:cNvPr>
        <xdr:cNvSpPr txBox="1"/>
      </xdr:nvSpPr>
      <xdr:spPr>
        <a:xfrm>
          <a:off x="871220" y="1262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8530CF5F-38F5-4D1F-BAC6-3ED79A7B8B16}"/>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A36E62A-2B1A-439F-B9FA-BC0338599E79}"/>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960B7C9F-9DAB-483B-90BB-5C767463C991}"/>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CD2FEDD-CE49-465F-8B30-9F96999EB899}"/>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32873B48-0212-407F-B3D3-39F1106F8931}"/>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83820</xdr:rowOff>
    </xdr:from>
    <xdr:to>
      <xdr:col>24</xdr:col>
      <xdr:colOff>76200</xdr:colOff>
      <xdr:row>75</xdr:row>
      <xdr:rowOff>13970</xdr:rowOff>
    </xdr:to>
    <xdr:sp macro="" textlink="">
      <xdr:nvSpPr>
        <xdr:cNvPr id="388" name="楕円 387">
          <a:extLst>
            <a:ext uri="{FF2B5EF4-FFF2-40B4-BE49-F238E27FC236}">
              <a16:creationId xmlns:a16="http://schemas.microsoft.com/office/drawing/2014/main" id="{498FD2D1-C33C-4697-AC4D-C4D99E0F1A4C}"/>
            </a:ext>
          </a:extLst>
        </xdr:cNvPr>
        <xdr:cNvSpPr/>
      </xdr:nvSpPr>
      <xdr:spPr>
        <a:xfrm>
          <a:off x="4380865" y="124891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163847</xdr:rowOff>
    </xdr:from>
    <xdr:ext cx="762000" cy="259045"/>
    <xdr:sp macro="" textlink="">
      <xdr:nvSpPr>
        <xdr:cNvPr id="389" name="公債費該当値テキスト">
          <a:extLst>
            <a:ext uri="{FF2B5EF4-FFF2-40B4-BE49-F238E27FC236}">
              <a16:creationId xmlns:a16="http://schemas.microsoft.com/office/drawing/2014/main" id="{A8C8BBE1-401A-4F6F-9CC9-ED94F3B58463}"/>
            </a:ext>
          </a:extLst>
        </xdr:cNvPr>
        <xdr:cNvSpPr txBox="1"/>
      </xdr:nvSpPr>
      <xdr:spPr>
        <a:xfrm>
          <a:off x="450342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91440</xdr:rowOff>
    </xdr:from>
    <xdr:to>
      <xdr:col>20</xdr:col>
      <xdr:colOff>38100</xdr:colOff>
      <xdr:row>75</xdr:row>
      <xdr:rowOff>21590</xdr:rowOff>
    </xdr:to>
    <xdr:sp macro="" textlink="">
      <xdr:nvSpPr>
        <xdr:cNvPr id="390" name="楕円 389">
          <a:extLst>
            <a:ext uri="{FF2B5EF4-FFF2-40B4-BE49-F238E27FC236}">
              <a16:creationId xmlns:a16="http://schemas.microsoft.com/office/drawing/2014/main" id="{09CBCE75-8F0F-455A-8A89-8FC4A441C94B}"/>
            </a:ext>
          </a:extLst>
        </xdr:cNvPr>
        <xdr:cNvSpPr/>
      </xdr:nvSpPr>
      <xdr:spPr>
        <a:xfrm>
          <a:off x="3611245" y="124968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31767</xdr:rowOff>
    </xdr:from>
    <xdr:ext cx="736600" cy="259045"/>
    <xdr:sp macro="" textlink="">
      <xdr:nvSpPr>
        <xdr:cNvPr id="391" name="テキスト ボックス 390">
          <a:extLst>
            <a:ext uri="{FF2B5EF4-FFF2-40B4-BE49-F238E27FC236}">
              <a16:creationId xmlns:a16="http://schemas.microsoft.com/office/drawing/2014/main" id="{02BA18A2-DD98-44BB-8483-501D40E9227B}"/>
            </a:ext>
          </a:extLst>
        </xdr:cNvPr>
        <xdr:cNvSpPr txBox="1"/>
      </xdr:nvSpPr>
      <xdr:spPr>
        <a:xfrm>
          <a:off x="3298190" y="1226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68580</xdr:rowOff>
    </xdr:from>
    <xdr:to>
      <xdr:col>15</xdr:col>
      <xdr:colOff>149225</xdr:colOff>
      <xdr:row>74</xdr:row>
      <xdr:rowOff>170180</xdr:rowOff>
    </xdr:to>
    <xdr:sp macro="" textlink="">
      <xdr:nvSpPr>
        <xdr:cNvPr id="392" name="楕円 391">
          <a:extLst>
            <a:ext uri="{FF2B5EF4-FFF2-40B4-BE49-F238E27FC236}">
              <a16:creationId xmlns:a16="http://schemas.microsoft.com/office/drawing/2014/main" id="{F8B77E38-CDBD-4A3B-A268-646AC5700EB3}"/>
            </a:ext>
          </a:extLst>
        </xdr:cNvPr>
        <xdr:cNvSpPr/>
      </xdr:nvSpPr>
      <xdr:spPr>
        <a:xfrm>
          <a:off x="2790825"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8907</xdr:rowOff>
    </xdr:from>
    <xdr:ext cx="762000" cy="259045"/>
    <xdr:sp macro="" textlink="">
      <xdr:nvSpPr>
        <xdr:cNvPr id="393" name="テキスト ボックス 392">
          <a:extLst>
            <a:ext uri="{FF2B5EF4-FFF2-40B4-BE49-F238E27FC236}">
              <a16:creationId xmlns:a16="http://schemas.microsoft.com/office/drawing/2014/main" id="{1142DC19-B585-4FB6-888B-BA12252049F5}"/>
            </a:ext>
          </a:extLst>
        </xdr:cNvPr>
        <xdr:cNvSpPr txBox="1"/>
      </xdr:nvSpPr>
      <xdr:spPr>
        <a:xfrm>
          <a:off x="2494915"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85725</xdr:rowOff>
    </xdr:from>
    <xdr:to>
      <xdr:col>11</xdr:col>
      <xdr:colOff>60325</xdr:colOff>
      <xdr:row>75</xdr:row>
      <xdr:rowOff>15875</xdr:rowOff>
    </xdr:to>
    <xdr:sp macro="" textlink="">
      <xdr:nvSpPr>
        <xdr:cNvPr id="394" name="楕円 393">
          <a:extLst>
            <a:ext uri="{FF2B5EF4-FFF2-40B4-BE49-F238E27FC236}">
              <a16:creationId xmlns:a16="http://schemas.microsoft.com/office/drawing/2014/main" id="{1BED0F78-F4F0-45C6-BD19-45F678A72B4F}"/>
            </a:ext>
          </a:extLst>
        </xdr:cNvPr>
        <xdr:cNvSpPr/>
      </xdr:nvSpPr>
      <xdr:spPr>
        <a:xfrm>
          <a:off x="1987550" y="1249108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26052</xdr:rowOff>
    </xdr:from>
    <xdr:ext cx="762000" cy="259045"/>
    <xdr:sp macro="" textlink="">
      <xdr:nvSpPr>
        <xdr:cNvPr id="395" name="テキスト ボックス 394">
          <a:extLst>
            <a:ext uri="{FF2B5EF4-FFF2-40B4-BE49-F238E27FC236}">
              <a16:creationId xmlns:a16="http://schemas.microsoft.com/office/drawing/2014/main" id="{66550E29-81B5-493B-9B2F-FDC83F0786F2}"/>
            </a:ext>
          </a:extLst>
        </xdr:cNvPr>
        <xdr:cNvSpPr txBox="1"/>
      </xdr:nvSpPr>
      <xdr:spPr>
        <a:xfrm>
          <a:off x="1674495" y="122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85725</xdr:rowOff>
    </xdr:from>
    <xdr:to>
      <xdr:col>6</xdr:col>
      <xdr:colOff>171450</xdr:colOff>
      <xdr:row>75</xdr:row>
      <xdr:rowOff>15875</xdr:rowOff>
    </xdr:to>
    <xdr:sp macro="" textlink="">
      <xdr:nvSpPr>
        <xdr:cNvPr id="396" name="楕円 395">
          <a:extLst>
            <a:ext uri="{FF2B5EF4-FFF2-40B4-BE49-F238E27FC236}">
              <a16:creationId xmlns:a16="http://schemas.microsoft.com/office/drawing/2014/main" id="{FCEE1967-0A5F-4872-9B19-7C1FAE1ED836}"/>
            </a:ext>
          </a:extLst>
        </xdr:cNvPr>
        <xdr:cNvSpPr/>
      </xdr:nvSpPr>
      <xdr:spPr>
        <a:xfrm>
          <a:off x="1167130" y="12491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26052</xdr:rowOff>
    </xdr:from>
    <xdr:ext cx="762000" cy="259045"/>
    <xdr:sp macro="" textlink="">
      <xdr:nvSpPr>
        <xdr:cNvPr id="397" name="テキスト ボックス 396">
          <a:extLst>
            <a:ext uri="{FF2B5EF4-FFF2-40B4-BE49-F238E27FC236}">
              <a16:creationId xmlns:a16="http://schemas.microsoft.com/office/drawing/2014/main" id="{92DCC1FD-13B1-43F0-AB59-B0B165342376}"/>
            </a:ext>
          </a:extLst>
        </xdr:cNvPr>
        <xdr:cNvSpPr txBox="1"/>
      </xdr:nvSpPr>
      <xdr:spPr>
        <a:xfrm>
          <a:off x="871220" y="122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1A3FB76E-D3D8-4B58-A6D2-C868555021D6}"/>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78F790B7-CA85-4C5F-A1F8-334550C1C318}"/>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B6F0FC7D-1614-4E92-8696-DC7C9C405D46}"/>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3F6A6448-AAF3-420D-BE99-6BDB59C13249}"/>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B4851C24-C592-4EE7-8BA9-507A8AAAB976}"/>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8F17F8F6-EFFD-4A63-84CE-E1AAF5474B7D}"/>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6A8C9956-440D-4E4F-B6AD-E49BBB802A29}"/>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ECF0878C-BBDD-4CBE-A4FB-052E9288292D}"/>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97A17868-5BDB-42AA-89C0-B4A07096BD52}"/>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4B1796A5-33D3-479A-8373-385019ACA8AB}"/>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94003386-1E25-4C37-A830-E82D5F5A47E5}"/>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人件費、繰出金の減により、昨年度より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ポイント減となった。類しかし似団体内平均値と比較し</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ポイント上回っているため、今後より一層の歳出削減に努めていく。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46B23469-5476-44C8-96F0-02EC85478B8D}"/>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A5D4678F-8229-4A83-9995-00C2340FB5C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CA305197-B0E3-44A9-9BFE-5A2D3C72CB5E}"/>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147175A2-D2F6-42D8-966B-6DEE77A511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8BD635EC-99E1-491E-9991-69393C068685}"/>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4C92B787-D6DD-4F51-83C3-CE5F811DC463}"/>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40725878-7FD0-4394-B316-87F6331831C3}"/>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326B5C66-50AD-4206-A63B-7ECA171BE6A9}"/>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A73F98C2-DE35-4D54-81F6-551B259FFFF1}"/>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70F7F9B4-4187-42C2-B881-83980794524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46C13FFD-C765-4B7F-8654-16321F189827}"/>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77BCBBAA-AB7B-4FB4-8520-9EEB7D1F6265}"/>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60A219A1-638E-4CF4-8EC4-6C6130AE274C}"/>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8C5FD63C-6088-48A3-87A9-27221EDDE4F6}"/>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371EF881-359C-463D-AF1F-1CEC04077A3E}"/>
            </a:ext>
          </a:extLst>
        </xdr:cNvPr>
        <xdr:cNvCxnSpPr/>
      </xdr:nvCxnSpPr>
      <xdr:spPr>
        <a:xfrm flipV="1">
          <a:off x="15104110" y="12174220"/>
          <a:ext cx="0" cy="1226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2B05FD7D-3695-4468-A55A-53F2F18D653A}"/>
            </a:ext>
          </a:extLst>
        </xdr:cNvPr>
        <xdr:cNvSpPr txBox="1"/>
      </xdr:nvSpPr>
      <xdr:spPr>
        <a:xfrm>
          <a:off x="15177770" y="1337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685F5BED-6270-4BFF-9736-6BE466C101B8}"/>
            </a:ext>
          </a:extLst>
        </xdr:cNvPr>
        <xdr:cNvCxnSpPr/>
      </xdr:nvCxnSpPr>
      <xdr:spPr>
        <a:xfrm>
          <a:off x="15015210" y="1340027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DAF04BA7-0B0C-4A69-8A21-CA3F796F08E7}"/>
            </a:ext>
          </a:extLst>
        </xdr:cNvPr>
        <xdr:cNvSpPr txBox="1"/>
      </xdr:nvSpPr>
      <xdr:spPr>
        <a:xfrm>
          <a:off x="15177770" y="1192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97E00DB7-CB76-49E9-9B6D-F38B46D509C3}"/>
            </a:ext>
          </a:extLst>
        </xdr:cNvPr>
        <xdr:cNvCxnSpPr/>
      </xdr:nvCxnSpPr>
      <xdr:spPr>
        <a:xfrm>
          <a:off x="15015210" y="121742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97282</xdr:rowOff>
    </xdr:from>
    <xdr:to>
      <xdr:col>82</xdr:col>
      <xdr:colOff>107950</xdr:colOff>
      <xdr:row>77</xdr:row>
      <xdr:rowOff>129287</xdr:rowOff>
    </xdr:to>
    <xdr:cxnSp macro="">
      <xdr:nvCxnSpPr>
        <xdr:cNvPr id="428" name="直線コネクタ 427">
          <a:extLst>
            <a:ext uri="{FF2B5EF4-FFF2-40B4-BE49-F238E27FC236}">
              <a16:creationId xmlns:a16="http://schemas.microsoft.com/office/drawing/2014/main" id="{72B5A849-D08D-4C93-BE9B-6840AF1409E8}"/>
            </a:ext>
          </a:extLst>
        </xdr:cNvPr>
        <xdr:cNvCxnSpPr/>
      </xdr:nvCxnSpPr>
      <xdr:spPr>
        <a:xfrm flipV="1">
          <a:off x="14334490" y="13005562"/>
          <a:ext cx="76962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C2E4408F-AF5A-4579-8236-A793655BCABD}"/>
            </a:ext>
          </a:extLst>
        </xdr:cNvPr>
        <xdr:cNvSpPr txBox="1"/>
      </xdr:nvSpPr>
      <xdr:spPr>
        <a:xfrm>
          <a:off x="15177770" y="127205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42B56207-DAE2-4F14-8F98-59BBD7C9A0A8}"/>
            </a:ext>
          </a:extLst>
        </xdr:cNvPr>
        <xdr:cNvSpPr/>
      </xdr:nvSpPr>
      <xdr:spPr>
        <a:xfrm>
          <a:off x="15053310" y="128717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131572</xdr:rowOff>
    </xdr:from>
    <xdr:to>
      <xdr:col>78</xdr:col>
      <xdr:colOff>69850</xdr:colOff>
      <xdr:row>77</xdr:row>
      <xdr:rowOff>129287</xdr:rowOff>
    </xdr:to>
    <xdr:cxnSp macro="">
      <xdr:nvCxnSpPr>
        <xdr:cNvPr id="431" name="直線コネクタ 430">
          <a:extLst>
            <a:ext uri="{FF2B5EF4-FFF2-40B4-BE49-F238E27FC236}">
              <a16:creationId xmlns:a16="http://schemas.microsoft.com/office/drawing/2014/main" id="{8C3D7102-5DC2-4CDA-A2A5-0E05A6F364B7}"/>
            </a:ext>
          </a:extLst>
        </xdr:cNvPr>
        <xdr:cNvCxnSpPr/>
      </xdr:nvCxnSpPr>
      <xdr:spPr>
        <a:xfrm>
          <a:off x="13531215" y="12872212"/>
          <a:ext cx="803275" cy="16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B4B41080-A4F8-4B77-8E46-8FA274C4E8CE}"/>
            </a:ext>
          </a:extLst>
        </xdr:cNvPr>
        <xdr:cNvSpPr/>
      </xdr:nvSpPr>
      <xdr:spPr>
        <a:xfrm>
          <a:off x="14283690" y="12825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776E2959-CBAC-4D43-AEE5-0E1A10972C83}"/>
            </a:ext>
          </a:extLst>
        </xdr:cNvPr>
        <xdr:cNvSpPr txBox="1"/>
      </xdr:nvSpPr>
      <xdr:spPr>
        <a:xfrm>
          <a:off x="13987780" y="12598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131572</xdr:rowOff>
    </xdr:from>
    <xdr:to>
      <xdr:col>73</xdr:col>
      <xdr:colOff>180975</xdr:colOff>
      <xdr:row>78</xdr:row>
      <xdr:rowOff>3556</xdr:rowOff>
    </xdr:to>
    <xdr:cxnSp macro="">
      <xdr:nvCxnSpPr>
        <xdr:cNvPr id="434" name="直線コネクタ 433">
          <a:extLst>
            <a:ext uri="{FF2B5EF4-FFF2-40B4-BE49-F238E27FC236}">
              <a16:creationId xmlns:a16="http://schemas.microsoft.com/office/drawing/2014/main" id="{416A00EB-F8DD-4C54-B866-D0D7BA7C29E7}"/>
            </a:ext>
          </a:extLst>
        </xdr:cNvPr>
        <xdr:cNvCxnSpPr/>
      </xdr:nvCxnSpPr>
      <xdr:spPr>
        <a:xfrm flipV="1">
          <a:off x="12710795" y="12872212"/>
          <a:ext cx="820420" cy="20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EB18DCAC-6E69-43C6-B684-0C0EF1B2A29F}"/>
            </a:ext>
          </a:extLst>
        </xdr:cNvPr>
        <xdr:cNvSpPr/>
      </xdr:nvSpPr>
      <xdr:spPr>
        <a:xfrm>
          <a:off x="13480415" y="127063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708D819A-43C5-45CA-A77E-12A795D88033}"/>
            </a:ext>
          </a:extLst>
        </xdr:cNvPr>
        <xdr:cNvSpPr txBox="1"/>
      </xdr:nvSpPr>
      <xdr:spPr>
        <a:xfrm>
          <a:off x="1316736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170435</xdr:rowOff>
    </xdr:from>
    <xdr:to>
      <xdr:col>69</xdr:col>
      <xdr:colOff>92075</xdr:colOff>
      <xdr:row>78</xdr:row>
      <xdr:rowOff>3556</xdr:rowOff>
    </xdr:to>
    <xdr:cxnSp macro="">
      <xdr:nvCxnSpPr>
        <xdr:cNvPr id="437" name="直線コネクタ 436">
          <a:extLst>
            <a:ext uri="{FF2B5EF4-FFF2-40B4-BE49-F238E27FC236}">
              <a16:creationId xmlns:a16="http://schemas.microsoft.com/office/drawing/2014/main" id="{14D4D746-35E0-4B4A-A3DB-083804EA7199}"/>
            </a:ext>
          </a:extLst>
        </xdr:cNvPr>
        <xdr:cNvCxnSpPr/>
      </xdr:nvCxnSpPr>
      <xdr:spPr>
        <a:xfrm>
          <a:off x="11890375" y="13078715"/>
          <a:ext cx="8204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9C656437-B5BC-4375-91AD-9A871FFD5B36}"/>
            </a:ext>
          </a:extLst>
        </xdr:cNvPr>
        <xdr:cNvSpPr/>
      </xdr:nvSpPr>
      <xdr:spPr>
        <a:xfrm>
          <a:off x="12659995" y="12857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FB927EAA-B971-4991-BFFA-0BBCFD418350}"/>
            </a:ext>
          </a:extLst>
        </xdr:cNvPr>
        <xdr:cNvSpPr txBox="1"/>
      </xdr:nvSpPr>
      <xdr:spPr>
        <a:xfrm>
          <a:off x="12364085"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0" name="フローチャート: 判断 439">
          <a:extLst>
            <a:ext uri="{FF2B5EF4-FFF2-40B4-BE49-F238E27FC236}">
              <a16:creationId xmlns:a16="http://schemas.microsoft.com/office/drawing/2014/main" id="{69BA9088-FB38-4DF3-95DF-8B5F0EFCBDBE}"/>
            </a:ext>
          </a:extLst>
        </xdr:cNvPr>
        <xdr:cNvSpPr/>
      </xdr:nvSpPr>
      <xdr:spPr>
        <a:xfrm>
          <a:off x="11856720" y="1290827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1" name="テキスト ボックス 440">
          <a:extLst>
            <a:ext uri="{FF2B5EF4-FFF2-40B4-BE49-F238E27FC236}">
              <a16:creationId xmlns:a16="http://schemas.microsoft.com/office/drawing/2014/main" id="{7D830F71-66DB-4F78-A29F-9504BBD8F0DD}"/>
            </a:ext>
          </a:extLst>
        </xdr:cNvPr>
        <xdr:cNvSpPr txBox="1"/>
      </xdr:nvSpPr>
      <xdr:spPr>
        <a:xfrm>
          <a:off x="11543665" y="1268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E39F201-AE85-44C8-8CB2-9D46C764C795}"/>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16EC831-5A19-443F-B456-6BFDF9AE2044}"/>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F964F993-E8A3-4721-9CB4-C852CFAFB336}"/>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827759A5-501F-43D3-8819-F52904AE8BAC}"/>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373649C9-3009-4BC0-B747-CBE7A7CEE976}"/>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47" name="楕円 446">
          <a:extLst>
            <a:ext uri="{FF2B5EF4-FFF2-40B4-BE49-F238E27FC236}">
              <a16:creationId xmlns:a16="http://schemas.microsoft.com/office/drawing/2014/main" id="{48BE717C-3511-4682-953B-0015D72EA270}"/>
            </a:ext>
          </a:extLst>
        </xdr:cNvPr>
        <xdr:cNvSpPr/>
      </xdr:nvSpPr>
      <xdr:spPr>
        <a:xfrm>
          <a:off x="15053310" y="1295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18559</xdr:rowOff>
    </xdr:from>
    <xdr:ext cx="762000" cy="259045"/>
    <xdr:sp macro="" textlink="">
      <xdr:nvSpPr>
        <xdr:cNvPr id="448" name="公債費以外該当値テキスト">
          <a:extLst>
            <a:ext uri="{FF2B5EF4-FFF2-40B4-BE49-F238E27FC236}">
              <a16:creationId xmlns:a16="http://schemas.microsoft.com/office/drawing/2014/main" id="{59D989CC-1CD8-44BD-A986-46DB1C853DDC}"/>
            </a:ext>
          </a:extLst>
        </xdr:cNvPr>
        <xdr:cNvSpPr txBox="1"/>
      </xdr:nvSpPr>
      <xdr:spPr>
        <a:xfrm>
          <a:off x="15177770" y="1292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78487</xdr:rowOff>
    </xdr:from>
    <xdr:to>
      <xdr:col>78</xdr:col>
      <xdr:colOff>120650</xdr:colOff>
      <xdr:row>78</xdr:row>
      <xdr:rowOff>8637</xdr:rowOff>
    </xdr:to>
    <xdr:sp macro="" textlink="">
      <xdr:nvSpPr>
        <xdr:cNvPr id="449" name="楕円 448">
          <a:extLst>
            <a:ext uri="{FF2B5EF4-FFF2-40B4-BE49-F238E27FC236}">
              <a16:creationId xmlns:a16="http://schemas.microsoft.com/office/drawing/2014/main" id="{AF785A0D-C12C-4C20-90EA-4A8B2C0660AF}"/>
            </a:ext>
          </a:extLst>
        </xdr:cNvPr>
        <xdr:cNvSpPr/>
      </xdr:nvSpPr>
      <xdr:spPr>
        <a:xfrm>
          <a:off x="14283690" y="12986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164864</xdr:rowOff>
    </xdr:from>
    <xdr:ext cx="736600" cy="259045"/>
    <xdr:sp macro="" textlink="">
      <xdr:nvSpPr>
        <xdr:cNvPr id="450" name="テキスト ボックス 449">
          <a:extLst>
            <a:ext uri="{FF2B5EF4-FFF2-40B4-BE49-F238E27FC236}">
              <a16:creationId xmlns:a16="http://schemas.microsoft.com/office/drawing/2014/main" id="{E701FD88-DA66-4DA4-B1DF-F4F123C65FA1}"/>
            </a:ext>
          </a:extLst>
        </xdr:cNvPr>
        <xdr:cNvSpPr txBox="1"/>
      </xdr:nvSpPr>
      <xdr:spPr>
        <a:xfrm>
          <a:off x="13987780" y="13073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80772</xdr:rowOff>
    </xdr:from>
    <xdr:to>
      <xdr:col>74</xdr:col>
      <xdr:colOff>31750</xdr:colOff>
      <xdr:row>77</xdr:row>
      <xdr:rowOff>10922</xdr:rowOff>
    </xdr:to>
    <xdr:sp macro="" textlink="">
      <xdr:nvSpPr>
        <xdr:cNvPr id="451" name="楕円 450">
          <a:extLst>
            <a:ext uri="{FF2B5EF4-FFF2-40B4-BE49-F238E27FC236}">
              <a16:creationId xmlns:a16="http://schemas.microsoft.com/office/drawing/2014/main" id="{EDF8DDBD-A2BD-4AD1-9F8B-10E128162189}"/>
            </a:ext>
          </a:extLst>
        </xdr:cNvPr>
        <xdr:cNvSpPr/>
      </xdr:nvSpPr>
      <xdr:spPr>
        <a:xfrm>
          <a:off x="13480415" y="128214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167149</xdr:rowOff>
    </xdr:from>
    <xdr:ext cx="762000" cy="259045"/>
    <xdr:sp macro="" textlink="">
      <xdr:nvSpPr>
        <xdr:cNvPr id="452" name="テキスト ボックス 451">
          <a:extLst>
            <a:ext uri="{FF2B5EF4-FFF2-40B4-BE49-F238E27FC236}">
              <a16:creationId xmlns:a16="http://schemas.microsoft.com/office/drawing/2014/main" id="{F87B5B3D-B8F1-403D-874B-1E1A2F998CE1}"/>
            </a:ext>
          </a:extLst>
        </xdr:cNvPr>
        <xdr:cNvSpPr txBox="1"/>
      </xdr:nvSpPr>
      <xdr:spPr>
        <a:xfrm>
          <a:off x="13167360" y="1290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macro="" textlink="">
      <xdr:nvSpPr>
        <xdr:cNvPr id="453" name="楕円 452">
          <a:extLst>
            <a:ext uri="{FF2B5EF4-FFF2-40B4-BE49-F238E27FC236}">
              <a16:creationId xmlns:a16="http://schemas.microsoft.com/office/drawing/2014/main" id="{11F7DC4E-D053-462B-AA19-9ABAEA53EA45}"/>
            </a:ext>
          </a:extLst>
        </xdr:cNvPr>
        <xdr:cNvSpPr/>
      </xdr:nvSpPr>
      <xdr:spPr>
        <a:xfrm>
          <a:off x="12659995" y="13032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54" name="テキスト ボックス 453">
          <a:extLst>
            <a:ext uri="{FF2B5EF4-FFF2-40B4-BE49-F238E27FC236}">
              <a16:creationId xmlns:a16="http://schemas.microsoft.com/office/drawing/2014/main" id="{D5633F74-C3AE-4F77-9346-315B85C99F66}"/>
            </a:ext>
          </a:extLst>
        </xdr:cNvPr>
        <xdr:cNvSpPr txBox="1"/>
      </xdr:nvSpPr>
      <xdr:spPr>
        <a:xfrm>
          <a:off x="12364085"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119635</xdr:rowOff>
    </xdr:from>
    <xdr:to>
      <xdr:col>65</xdr:col>
      <xdr:colOff>53975</xdr:colOff>
      <xdr:row>78</xdr:row>
      <xdr:rowOff>49785</xdr:rowOff>
    </xdr:to>
    <xdr:sp macro="" textlink="">
      <xdr:nvSpPr>
        <xdr:cNvPr id="455" name="楕円 454">
          <a:extLst>
            <a:ext uri="{FF2B5EF4-FFF2-40B4-BE49-F238E27FC236}">
              <a16:creationId xmlns:a16="http://schemas.microsoft.com/office/drawing/2014/main" id="{43CBC049-6A2D-473F-9479-67DF049F09AA}"/>
            </a:ext>
          </a:extLst>
        </xdr:cNvPr>
        <xdr:cNvSpPr/>
      </xdr:nvSpPr>
      <xdr:spPr>
        <a:xfrm>
          <a:off x="11856720" y="130279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34562</xdr:rowOff>
    </xdr:from>
    <xdr:ext cx="762000" cy="259045"/>
    <xdr:sp macro="" textlink="">
      <xdr:nvSpPr>
        <xdr:cNvPr id="456" name="テキスト ボックス 455">
          <a:extLst>
            <a:ext uri="{FF2B5EF4-FFF2-40B4-BE49-F238E27FC236}">
              <a16:creationId xmlns:a16="http://schemas.microsoft.com/office/drawing/2014/main" id="{F4F72041-18E1-4F54-B176-963C4684048C}"/>
            </a:ext>
          </a:extLst>
        </xdr:cNvPr>
        <xdr:cNvSpPr txBox="1"/>
      </xdr:nvSpPr>
      <xdr:spPr>
        <a:xfrm>
          <a:off x="11543665" y="131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C6625CE-92C8-4077-9334-6734CBA12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BFDA6C9-1A88-4766-BBF2-BE0210AE5E9C}"/>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CA9F6B2-5E65-447B-8FDE-2C9CD30941DA}"/>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C8EC050-DC96-4649-8319-D2D02B7FA816}"/>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BAD5BCE-3C6B-43C8-8834-DF89DACA415B}"/>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B868683D-FF10-4D8D-9782-5B2DAFBA9E49}"/>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9A3140F-2AD3-4D8E-B2FA-FA7EC442F4C4}"/>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81E1DED-D370-4D69-BDB5-2FDCE2CD184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9A0C67A-8A15-467B-9D75-0574B7AFE57A}"/>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5AE91D2-5AB4-4BA5-A6FD-F0D9BFD01A46}"/>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E9D796A-6EBF-4570-8761-CF37513321E4}"/>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1BB2C86A-E8ED-457A-A5AF-BD99BE341302}"/>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9430CD8-6E61-4058-9CF2-CF361DEAD59B}"/>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591A039-F5E3-4BE1-AC13-5595A3949024}"/>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EF47AA3-D666-44F7-9B13-891176E25DDE}"/>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F87A34F-3E0B-41FA-84E1-8C581EDE246A}"/>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0811602-BBA4-48F4-BED4-0957ADE21EBD}"/>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9A87B5A-7E81-4151-BECD-7454D63FE9A8}"/>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D9148C7-DAC8-432F-BADF-12510942C473}"/>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7242B6CF-62D0-4592-8EEE-8F9A251A9279}"/>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1B57584-F599-47AB-A16D-3580C9F3DFA8}"/>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057204C-0FAA-494C-9D5D-3F81F3F38CAE}"/>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D03FC9EF-A727-47CB-B345-1D9BDC0737CD}"/>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B96612B-F5BA-4122-9BCA-74E4F2B3A344}"/>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F3B4D7B-5A7B-48B4-890A-F1D2E79BE4B2}"/>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E27F871-F8FB-45D3-AE13-A9C79270B1B7}"/>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5B08B0C-760A-417C-A108-A8DDCBF473BD}"/>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827E61D-65BA-420D-8BC0-AD4522FF73D7}"/>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A50C673-89CE-4FA0-A4BE-697C3B8C1338}"/>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C82EB3E-7C0E-4F18-B7AE-E62AAB0EA28B}"/>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8B23C7D2-8282-4852-9C7F-3793236BC024}"/>
            </a:ext>
          </a:extLst>
        </xdr:cNvPr>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DCB77F3C-207B-4946-BA81-C407E2BBD631}"/>
            </a:ext>
          </a:extLst>
        </xdr:cNvPr>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1223D728-04E7-4CB2-B4F6-43309E59D64B}"/>
            </a:ext>
          </a:extLst>
        </xdr:cNvPr>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93CB79A3-448A-4EF8-939B-AEBA7C473A88}"/>
            </a:ext>
          </a:extLst>
        </xdr:cNvPr>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7BF24A74-EA79-4DF7-8CC9-505FAEC54A3A}"/>
            </a:ext>
          </a:extLst>
        </xdr:cNvPr>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5747FA78-03E5-4DC3-8332-9BFA0022D82E}"/>
            </a:ext>
          </a:extLst>
        </xdr:cNvPr>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D92A382-8F6F-46BC-A448-AFA891D48477}"/>
            </a:ext>
          </a:extLst>
        </xdr:cNvPr>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66082F17-9210-458E-9139-8B68253A2167}"/>
            </a:ext>
          </a:extLst>
        </xdr:cNvPr>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78FA0258-C341-4504-8430-559E620D4392}"/>
            </a:ext>
          </a:extLst>
        </xdr:cNvPr>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4EADAE99-85A5-4C06-8119-0F9F2335D5FC}"/>
            </a:ext>
          </a:extLst>
        </xdr:cNvPr>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447F3231-715D-4B35-9C8B-BCD2557DE175}"/>
            </a:ext>
          </a:extLst>
        </xdr:cNvPr>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99C4C464-624C-4559-9F21-5299996AFD01}"/>
            </a:ext>
          </a:extLst>
        </xdr:cNvPr>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762CD5BF-79C5-41BC-AA9F-01201EB85536}"/>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970FC095-9832-4FDD-B5CF-D70A12F1D708}"/>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3775EBDD-4D09-4BD2-AF1A-FC2EBE67792E}"/>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CC59CA90-FC2A-4FA1-990A-E923366FF195}"/>
            </a:ext>
          </a:extLst>
        </xdr:cNvPr>
        <xdr:cNvCxnSpPr/>
      </xdr:nvCxnSpPr>
      <xdr:spPr bwMode="auto">
        <a:xfrm flipV="1">
          <a:off x="4988560" y="2045128"/>
          <a:ext cx="0" cy="13803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955ECEB2-ED2B-4478-A256-711B466A3D0F}"/>
            </a:ext>
          </a:extLst>
        </xdr:cNvPr>
        <xdr:cNvSpPr txBox="1"/>
      </xdr:nvSpPr>
      <xdr:spPr>
        <a:xfrm>
          <a:off x="5054600" y="339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6C0562E3-1B94-4274-B252-6D4267DCE9FA}"/>
            </a:ext>
          </a:extLst>
        </xdr:cNvPr>
        <xdr:cNvCxnSpPr/>
      </xdr:nvCxnSpPr>
      <xdr:spPr bwMode="auto">
        <a:xfrm>
          <a:off x="4899660" y="342543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C26CE0F1-4E5F-40A6-917B-DF675784C8D2}"/>
            </a:ext>
          </a:extLst>
        </xdr:cNvPr>
        <xdr:cNvSpPr txBox="1"/>
      </xdr:nvSpPr>
      <xdr:spPr>
        <a:xfrm>
          <a:off x="5054600" y="179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62D2C21D-213E-49A3-AE8E-3C5C4524C53D}"/>
            </a:ext>
          </a:extLst>
        </xdr:cNvPr>
        <xdr:cNvCxnSpPr/>
      </xdr:nvCxnSpPr>
      <xdr:spPr bwMode="auto">
        <a:xfrm>
          <a:off x="4899660" y="204512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19275</xdr:rowOff>
    </xdr:from>
    <xdr:to>
      <xdr:col>29</xdr:col>
      <xdr:colOff>127000</xdr:colOff>
      <xdr:row>18</xdr:row>
      <xdr:rowOff>24511</xdr:rowOff>
    </xdr:to>
    <xdr:cxnSp macro="">
      <xdr:nvCxnSpPr>
        <xdr:cNvPr id="52" name="直線コネクタ 51">
          <a:extLst>
            <a:ext uri="{FF2B5EF4-FFF2-40B4-BE49-F238E27FC236}">
              <a16:creationId xmlns:a16="http://schemas.microsoft.com/office/drawing/2014/main" id="{FD90FF62-863E-4D7A-89D8-6D84B1B3A0A7}"/>
            </a:ext>
          </a:extLst>
        </xdr:cNvPr>
        <xdr:cNvCxnSpPr/>
      </xdr:nvCxnSpPr>
      <xdr:spPr bwMode="auto">
        <a:xfrm>
          <a:off x="4409440" y="3074895"/>
          <a:ext cx="579120" cy="5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EE49B664-2A62-4804-AD0F-982C0F093CAA}"/>
            </a:ext>
          </a:extLst>
        </xdr:cNvPr>
        <xdr:cNvSpPr txBox="1"/>
      </xdr:nvSpPr>
      <xdr:spPr>
        <a:xfrm>
          <a:off x="5054600" y="2689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C8F14DAE-DEB4-4D6D-9C40-9574A956B476}"/>
            </a:ext>
          </a:extLst>
        </xdr:cNvPr>
        <xdr:cNvSpPr/>
      </xdr:nvSpPr>
      <xdr:spPr bwMode="auto">
        <a:xfrm>
          <a:off x="4937760" y="2840529"/>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19275</xdr:rowOff>
    </xdr:from>
    <xdr:to>
      <xdr:col>26</xdr:col>
      <xdr:colOff>50800</xdr:colOff>
      <xdr:row>18</xdr:row>
      <xdr:rowOff>51312</xdr:rowOff>
    </xdr:to>
    <xdr:cxnSp macro="">
      <xdr:nvCxnSpPr>
        <xdr:cNvPr id="55" name="直線コネクタ 54">
          <a:extLst>
            <a:ext uri="{FF2B5EF4-FFF2-40B4-BE49-F238E27FC236}">
              <a16:creationId xmlns:a16="http://schemas.microsoft.com/office/drawing/2014/main" id="{FF0400DF-FB49-4250-A80C-9BBE54BFC923}"/>
            </a:ext>
          </a:extLst>
        </xdr:cNvPr>
        <xdr:cNvCxnSpPr/>
      </xdr:nvCxnSpPr>
      <xdr:spPr bwMode="auto">
        <a:xfrm flipV="1">
          <a:off x="3802380" y="3074895"/>
          <a:ext cx="607060" cy="32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EEF7D72B-2BF7-4E47-B8C8-69FC2393352F}"/>
            </a:ext>
          </a:extLst>
        </xdr:cNvPr>
        <xdr:cNvSpPr/>
      </xdr:nvSpPr>
      <xdr:spPr bwMode="auto">
        <a:xfrm>
          <a:off x="4358640" y="2884823"/>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C88AC740-B1BD-49AF-8F1C-66B0CE2FBC0A}"/>
            </a:ext>
          </a:extLst>
        </xdr:cNvPr>
        <xdr:cNvSpPr txBox="1"/>
      </xdr:nvSpPr>
      <xdr:spPr>
        <a:xfrm>
          <a:off x="4074160" y="2657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51312</xdr:rowOff>
    </xdr:from>
    <xdr:to>
      <xdr:col>22</xdr:col>
      <xdr:colOff>114300</xdr:colOff>
      <xdr:row>18</xdr:row>
      <xdr:rowOff>73921</xdr:rowOff>
    </xdr:to>
    <xdr:cxnSp macro="">
      <xdr:nvCxnSpPr>
        <xdr:cNvPr id="58" name="直線コネクタ 57">
          <a:extLst>
            <a:ext uri="{FF2B5EF4-FFF2-40B4-BE49-F238E27FC236}">
              <a16:creationId xmlns:a16="http://schemas.microsoft.com/office/drawing/2014/main" id="{77B624C1-39B0-46C0-9496-1C8C5005D656}"/>
            </a:ext>
          </a:extLst>
        </xdr:cNvPr>
        <xdr:cNvCxnSpPr/>
      </xdr:nvCxnSpPr>
      <xdr:spPr bwMode="auto">
        <a:xfrm flipV="1">
          <a:off x="3187700" y="3106932"/>
          <a:ext cx="614680" cy="2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86A65273-72AE-4515-88CF-756FBE853B86}"/>
            </a:ext>
          </a:extLst>
        </xdr:cNvPr>
        <xdr:cNvSpPr/>
      </xdr:nvSpPr>
      <xdr:spPr bwMode="auto">
        <a:xfrm>
          <a:off x="3751580" y="2892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5960B15E-EDA0-4382-8BB4-72B1045DD061}"/>
            </a:ext>
          </a:extLst>
        </xdr:cNvPr>
        <xdr:cNvSpPr txBox="1"/>
      </xdr:nvSpPr>
      <xdr:spPr>
        <a:xfrm>
          <a:off x="3467100" y="266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73921</xdr:rowOff>
    </xdr:from>
    <xdr:to>
      <xdr:col>18</xdr:col>
      <xdr:colOff>177800</xdr:colOff>
      <xdr:row>18</xdr:row>
      <xdr:rowOff>150469</xdr:rowOff>
    </xdr:to>
    <xdr:cxnSp macro="">
      <xdr:nvCxnSpPr>
        <xdr:cNvPr id="61" name="直線コネクタ 60">
          <a:extLst>
            <a:ext uri="{FF2B5EF4-FFF2-40B4-BE49-F238E27FC236}">
              <a16:creationId xmlns:a16="http://schemas.microsoft.com/office/drawing/2014/main" id="{340FD146-AD96-48A1-A745-432F27CD8AC0}"/>
            </a:ext>
          </a:extLst>
        </xdr:cNvPr>
        <xdr:cNvCxnSpPr/>
      </xdr:nvCxnSpPr>
      <xdr:spPr bwMode="auto">
        <a:xfrm flipV="1">
          <a:off x="2565400" y="3129541"/>
          <a:ext cx="622300" cy="7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1609EA90-4523-497C-B89A-568AA27437EB}"/>
            </a:ext>
          </a:extLst>
        </xdr:cNvPr>
        <xdr:cNvSpPr/>
      </xdr:nvSpPr>
      <xdr:spPr bwMode="auto">
        <a:xfrm>
          <a:off x="3144520" y="293791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A8EED4AA-4257-4192-8EA3-3E5A7F34B198}"/>
            </a:ext>
          </a:extLst>
        </xdr:cNvPr>
        <xdr:cNvSpPr txBox="1"/>
      </xdr:nvSpPr>
      <xdr:spPr>
        <a:xfrm>
          <a:off x="2852420" y="271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macro="" textlink="">
      <xdr:nvSpPr>
        <xdr:cNvPr id="64" name="フローチャート: 判断 63">
          <a:extLst>
            <a:ext uri="{FF2B5EF4-FFF2-40B4-BE49-F238E27FC236}">
              <a16:creationId xmlns:a16="http://schemas.microsoft.com/office/drawing/2014/main" id="{FD37FB24-F148-4259-8CE4-4922141F08E3}"/>
            </a:ext>
          </a:extLst>
        </xdr:cNvPr>
        <xdr:cNvSpPr/>
      </xdr:nvSpPr>
      <xdr:spPr bwMode="auto">
        <a:xfrm>
          <a:off x="2514600" y="29702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macro="" textlink="">
      <xdr:nvSpPr>
        <xdr:cNvPr id="65" name="テキスト ボックス 64">
          <a:extLst>
            <a:ext uri="{FF2B5EF4-FFF2-40B4-BE49-F238E27FC236}">
              <a16:creationId xmlns:a16="http://schemas.microsoft.com/office/drawing/2014/main" id="{D6E5AD13-DB17-489C-90CE-8E001E6D739E}"/>
            </a:ext>
          </a:extLst>
        </xdr:cNvPr>
        <xdr:cNvSpPr txBox="1"/>
      </xdr:nvSpPr>
      <xdr:spPr>
        <a:xfrm>
          <a:off x="2230120" y="27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E42600B-0185-405A-8BE3-457549D03E1E}"/>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FEE42C7-4472-4C0F-A729-735E0955063D}"/>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5E40823-A236-4706-98CE-5D8A60AFF7B8}"/>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12BA3C48-0690-4D35-ABD5-3EB36AF4D263}"/>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6CDA9EAC-7DDC-40D9-A220-D3678562D529}"/>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145161</xdr:rowOff>
    </xdr:from>
    <xdr:to>
      <xdr:col>29</xdr:col>
      <xdr:colOff>177800</xdr:colOff>
      <xdr:row>18</xdr:row>
      <xdr:rowOff>75311</xdr:rowOff>
    </xdr:to>
    <xdr:sp macro="" textlink="">
      <xdr:nvSpPr>
        <xdr:cNvPr id="71" name="楕円 70">
          <a:extLst>
            <a:ext uri="{FF2B5EF4-FFF2-40B4-BE49-F238E27FC236}">
              <a16:creationId xmlns:a16="http://schemas.microsoft.com/office/drawing/2014/main" id="{ABC2DF36-1B00-4F19-AA58-D504A6184CD4}"/>
            </a:ext>
          </a:extLst>
        </xdr:cNvPr>
        <xdr:cNvSpPr/>
      </xdr:nvSpPr>
      <xdr:spPr bwMode="auto">
        <a:xfrm>
          <a:off x="4937760" y="3033141"/>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117238</xdr:rowOff>
    </xdr:from>
    <xdr:ext cx="762000" cy="259045"/>
    <xdr:sp macro="" textlink="">
      <xdr:nvSpPr>
        <xdr:cNvPr id="72" name="人口1人当たり決算額の推移該当値テキスト130">
          <a:extLst>
            <a:ext uri="{FF2B5EF4-FFF2-40B4-BE49-F238E27FC236}">
              <a16:creationId xmlns:a16="http://schemas.microsoft.com/office/drawing/2014/main" id="{43C3028B-F7AD-495E-9FB8-1273D51E5F66}"/>
            </a:ext>
          </a:extLst>
        </xdr:cNvPr>
        <xdr:cNvSpPr txBox="1"/>
      </xdr:nvSpPr>
      <xdr:spPr>
        <a:xfrm>
          <a:off x="5054600" y="300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139925</xdr:rowOff>
    </xdr:from>
    <xdr:to>
      <xdr:col>26</xdr:col>
      <xdr:colOff>101600</xdr:colOff>
      <xdr:row>18</xdr:row>
      <xdr:rowOff>70075</xdr:rowOff>
    </xdr:to>
    <xdr:sp macro="" textlink="">
      <xdr:nvSpPr>
        <xdr:cNvPr id="73" name="楕円 72">
          <a:extLst>
            <a:ext uri="{FF2B5EF4-FFF2-40B4-BE49-F238E27FC236}">
              <a16:creationId xmlns:a16="http://schemas.microsoft.com/office/drawing/2014/main" id="{9610A192-80E2-42F5-8BF0-B67D60C887A4}"/>
            </a:ext>
          </a:extLst>
        </xdr:cNvPr>
        <xdr:cNvSpPr/>
      </xdr:nvSpPr>
      <xdr:spPr bwMode="auto">
        <a:xfrm>
          <a:off x="4358640" y="30279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54852</xdr:rowOff>
    </xdr:from>
    <xdr:ext cx="736600" cy="259045"/>
    <xdr:sp macro="" textlink="">
      <xdr:nvSpPr>
        <xdr:cNvPr id="74" name="テキスト ボックス 73">
          <a:extLst>
            <a:ext uri="{FF2B5EF4-FFF2-40B4-BE49-F238E27FC236}">
              <a16:creationId xmlns:a16="http://schemas.microsoft.com/office/drawing/2014/main" id="{712D5984-3CB3-4423-899B-AEC91C49B0B1}"/>
            </a:ext>
          </a:extLst>
        </xdr:cNvPr>
        <xdr:cNvSpPr txBox="1"/>
      </xdr:nvSpPr>
      <xdr:spPr>
        <a:xfrm>
          <a:off x="4074160" y="311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512</xdr:rowOff>
    </xdr:from>
    <xdr:to>
      <xdr:col>22</xdr:col>
      <xdr:colOff>165100</xdr:colOff>
      <xdr:row>18</xdr:row>
      <xdr:rowOff>102112</xdr:rowOff>
    </xdr:to>
    <xdr:sp macro="" textlink="">
      <xdr:nvSpPr>
        <xdr:cNvPr id="75" name="楕円 74">
          <a:extLst>
            <a:ext uri="{FF2B5EF4-FFF2-40B4-BE49-F238E27FC236}">
              <a16:creationId xmlns:a16="http://schemas.microsoft.com/office/drawing/2014/main" id="{AF5D8697-9108-43EC-9FD2-4F054E71C892}"/>
            </a:ext>
          </a:extLst>
        </xdr:cNvPr>
        <xdr:cNvSpPr/>
      </xdr:nvSpPr>
      <xdr:spPr bwMode="auto">
        <a:xfrm>
          <a:off x="3751580" y="3056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86889</xdr:rowOff>
    </xdr:from>
    <xdr:ext cx="762000" cy="259045"/>
    <xdr:sp macro="" textlink="">
      <xdr:nvSpPr>
        <xdr:cNvPr id="76" name="テキスト ボックス 75">
          <a:extLst>
            <a:ext uri="{FF2B5EF4-FFF2-40B4-BE49-F238E27FC236}">
              <a16:creationId xmlns:a16="http://schemas.microsoft.com/office/drawing/2014/main" id="{94118067-9002-45D2-8B07-D42775A7A926}"/>
            </a:ext>
          </a:extLst>
        </xdr:cNvPr>
        <xdr:cNvSpPr txBox="1"/>
      </xdr:nvSpPr>
      <xdr:spPr>
        <a:xfrm>
          <a:off x="3467100" y="31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23121</xdr:rowOff>
    </xdr:from>
    <xdr:to>
      <xdr:col>19</xdr:col>
      <xdr:colOff>38100</xdr:colOff>
      <xdr:row>18</xdr:row>
      <xdr:rowOff>124721</xdr:rowOff>
    </xdr:to>
    <xdr:sp macro="" textlink="">
      <xdr:nvSpPr>
        <xdr:cNvPr id="77" name="楕円 76">
          <a:extLst>
            <a:ext uri="{FF2B5EF4-FFF2-40B4-BE49-F238E27FC236}">
              <a16:creationId xmlns:a16="http://schemas.microsoft.com/office/drawing/2014/main" id="{D44CD470-30C1-4381-86CA-02B759FA59CE}"/>
            </a:ext>
          </a:extLst>
        </xdr:cNvPr>
        <xdr:cNvSpPr/>
      </xdr:nvSpPr>
      <xdr:spPr bwMode="auto">
        <a:xfrm>
          <a:off x="3144520" y="307874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109498</xdr:rowOff>
    </xdr:from>
    <xdr:ext cx="762000" cy="259045"/>
    <xdr:sp macro="" textlink="">
      <xdr:nvSpPr>
        <xdr:cNvPr id="78" name="テキスト ボックス 77">
          <a:extLst>
            <a:ext uri="{FF2B5EF4-FFF2-40B4-BE49-F238E27FC236}">
              <a16:creationId xmlns:a16="http://schemas.microsoft.com/office/drawing/2014/main" id="{08B072BB-A82E-492E-8D33-3E1D82F7271C}"/>
            </a:ext>
          </a:extLst>
        </xdr:cNvPr>
        <xdr:cNvSpPr txBox="1"/>
      </xdr:nvSpPr>
      <xdr:spPr>
        <a:xfrm>
          <a:off x="2852420" y="316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99670</xdr:rowOff>
    </xdr:from>
    <xdr:to>
      <xdr:col>15</xdr:col>
      <xdr:colOff>101600</xdr:colOff>
      <xdr:row>19</xdr:row>
      <xdr:rowOff>29820</xdr:rowOff>
    </xdr:to>
    <xdr:sp macro="" textlink="">
      <xdr:nvSpPr>
        <xdr:cNvPr id="79" name="楕円 78">
          <a:extLst>
            <a:ext uri="{FF2B5EF4-FFF2-40B4-BE49-F238E27FC236}">
              <a16:creationId xmlns:a16="http://schemas.microsoft.com/office/drawing/2014/main" id="{6FF5D2D5-8A8E-4E06-8A83-E188D1BAB5DA}"/>
            </a:ext>
          </a:extLst>
        </xdr:cNvPr>
        <xdr:cNvSpPr/>
      </xdr:nvSpPr>
      <xdr:spPr bwMode="auto">
        <a:xfrm>
          <a:off x="2514600" y="31552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14596</xdr:rowOff>
    </xdr:from>
    <xdr:ext cx="762000" cy="259045"/>
    <xdr:sp macro="" textlink="">
      <xdr:nvSpPr>
        <xdr:cNvPr id="80" name="テキスト ボックス 79">
          <a:extLst>
            <a:ext uri="{FF2B5EF4-FFF2-40B4-BE49-F238E27FC236}">
              <a16:creationId xmlns:a16="http://schemas.microsoft.com/office/drawing/2014/main" id="{5DCD2452-F53F-4F87-8C1C-F42F2A39FAEF}"/>
            </a:ext>
          </a:extLst>
        </xdr:cNvPr>
        <xdr:cNvSpPr txBox="1"/>
      </xdr:nvSpPr>
      <xdr:spPr>
        <a:xfrm>
          <a:off x="2230120" y="323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885517E5-348D-44CF-BAF2-98C25E3950C2}"/>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971B40B0-18D1-494E-BAE3-91DBF67DA2ED}"/>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4A69C1F2-D92F-4C5E-B539-1A4EF647C116}"/>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B36F4B3C-31A8-4DAF-BEEF-345924798347}"/>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B7B5A22F-923A-4C67-8829-CE6C3CD71723}"/>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61E190B0-8F88-436F-83D1-BA64C1375FAF}"/>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BFFF0BD2-66D3-4FBC-8DCE-2B0BCE40D9AD}"/>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E8F74008-5588-4DC5-9758-B9060609A49F}"/>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44F3FEAA-6137-4422-ACB2-704C2D58EBC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E4B3590E-F529-4A44-8EC7-61E3400C555D}"/>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5B439175-E4D7-4035-BCDB-C4534DCBDC73}"/>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CFB58C66-FB8D-4E8B-88FF-DA11B487602B}"/>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F79BE98A-63DB-4474-8B10-8880FEA28AE1}"/>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1CB28A28-F6E7-49C3-B0D4-8BA14443BE3A}"/>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71EBCE0-4405-42AE-AA5E-99842DAA1F52}"/>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5E489E7F-6923-4B4B-80E3-8739C78785E7}"/>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B28977FB-107B-4449-97C8-6156466E4679}"/>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89F40663-8AE2-4763-94D2-D39F3516A2FA}"/>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6CC4919D-6F2C-476B-8C64-1C6D270EDAB2}"/>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367B1F61-3083-4D19-AD43-407F0AF7785F}"/>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E2D558CE-40A6-4CBF-B450-B5DB2C7770DE}"/>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4754BE54-BC37-4BB7-A372-25D64B1DA8FA}"/>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32CBAD51-FB8C-450C-86B5-77237945CF36}"/>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ECD221EC-00EA-4DA9-A448-4CD0314D4520}"/>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15A1BAD9-3BCE-4E01-A80D-D29ACF64DDF1}"/>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692AC441-10C0-4182-87C3-AE6F19556FFC}"/>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693789A6-00F2-47FB-BE08-69A0E614846E}"/>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C48BA69B-13C4-44A0-84EA-40B11028D4FF}"/>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67A0C1D5-AFF7-495A-8D87-952839A9F6CA}"/>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33F4508D-DEFE-4529-9DD0-198F1C532D62}"/>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11BBF8CB-627F-45E1-967A-E79EFF451235}"/>
            </a:ext>
          </a:extLst>
        </xdr:cNvPr>
        <xdr:cNvCxnSpPr/>
      </xdr:nvCxnSpPr>
      <xdr:spPr bwMode="auto">
        <a:xfrm flipV="1">
          <a:off x="4988560" y="6032776"/>
          <a:ext cx="0" cy="14977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2114745A-646F-4767-B1E2-62FA36F39CCE}"/>
            </a:ext>
          </a:extLst>
        </xdr:cNvPr>
        <xdr:cNvSpPr txBox="1"/>
      </xdr:nvSpPr>
      <xdr:spPr>
        <a:xfrm>
          <a:off x="5054600" y="750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D09B20C1-1F34-4E22-AD59-DE1B5BC304C2}"/>
            </a:ext>
          </a:extLst>
        </xdr:cNvPr>
        <xdr:cNvCxnSpPr/>
      </xdr:nvCxnSpPr>
      <xdr:spPr bwMode="auto">
        <a:xfrm>
          <a:off x="4899660" y="753049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888DB0AC-2512-48EB-B953-D020C86763BB}"/>
            </a:ext>
          </a:extLst>
        </xdr:cNvPr>
        <xdr:cNvSpPr txBox="1"/>
      </xdr:nvSpPr>
      <xdr:spPr>
        <a:xfrm>
          <a:off x="5054600" y="57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533348F2-EA82-4D4B-9E6E-73BAD7DCB68B}"/>
            </a:ext>
          </a:extLst>
        </xdr:cNvPr>
        <xdr:cNvCxnSpPr/>
      </xdr:nvCxnSpPr>
      <xdr:spPr bwMode="auto">
        <a:xfrm>
          <a:off x="4899660" y="603277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35452</xdr:rowOff>
    </xdr:from>
    <xdr:to>
      <xdr:col>29</xdr:col>
      <xdr:colOff>127000</xdr:colOff>
      <xdr:row>38</xdr:row>
      <xdr:rowOff>37571</xdr:rowOff>
    </xdr:to>
    <xdr:cxnSp macro="">
      <xdr:nvCxnSpPr>
        <xdr:cNvPr id="116" name="直線コネクタ 115">
          <a:extLst>
            <a:ext uri="{FF2B5EF4-FFF2-40B4-BE49-F238E27FC236}">
              <a16:creationId xmlns:a16="http://schemas.microsoft.com/office/drawing/2014/main" id="{E1CDC296-7715-4826-98BC-EAF7AFAE53EA}"/>
            </a:ext>
          </a:extLst>
        </xdr:cNvPr>
        <xdr:cNvCxnSpPr/>
      </xdr:nvCxnSpPr>
      <xdr:spPr bwMode="auto">
        <a:xfrm flipV="1">
          <a:off x="4409440" y="7358272"/>
          <a:ext cx="579120" cy="2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20229</xdr:rowOff>
    </xdr:from>
    <xdr:ext cx="762000" cy="259045"/>
    <xdr:sp macro="" textlink="">
      <xdr:nvSpPr>
        <xdr:cNvPr id="117" name="人口1人当たり決算額の推移平均値テキスト445">
          <a:extLst>
            <a:ext uri="{FF2B5EF4-FFF2-40B4-BE49-F238E27FC236}">
              <a16:creationId xmlns:a16="http://schemas.microsoft.com/office/drawing/2014/main" id="{CE636D48-B10D-4DE0-B918-D29576FF7B54}"/>
            </a:ext>
          </a:extLst>
        </xdr:cNvPr>
        <xdr:cNvSpPr txBox="1"/>
      </xdr:nvSpPr>
      <xdr:spPr>
        <a:xfrm>
          <a:off x="5054600" y="7343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8DDB6B9-01E3-492E-9DF6-080B36145A88}"/>
            </a:ext>
          </a:extLst>
        </xdr:cNvPr>
        <xdr:cNvSpPr/>
      </xdr:nvSpPr>
      <xdr:spPr bwMode="auto">
        <a:xfrm>
          <a:off x="4937760" y="7323304"/>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37571</xdr:rowOff>
    </xdr:from>
    <xdr:to>
      <xdr:col>26</xdr:col>
      <xdr:colOff>50800</xdr:colOff>
      <xdr:row>38</xdr:row>
      <xdr:rowOff>46993</xdr:rowOff>
    </xdr:to>
    <xdr:cxnSp macro="">
      <xdr:nvCxnSpPr>
        <xdr:cNvPr id="119" name="直線コネクタ 118">
          <a:extLst>
            <a:ext uri="{FF2B5EF4-FFF2-40B4-BE49-F238E27FC236}">
              <a16:creationId xmlns:a16="http://schemas.microsoft.com/office/drawing/2014/main" id="{3E2E9464-8FC7-4AFF-82B3-3D0E4025435C}"/>
            </a:ext>
          </a:extLst>
        </xdr:cNvPr>
        <xdr:cNvCxnSpPr/>
      </xdr:nvCxnSpPr>
      <xdr:spPr bwMode="auto">
        <a:xfrm flipV="1">
          <a:off x="3802380" y="7360391"/>
          <a:ext cx="607060" cy="9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75F1DC04-17FB-4964-AB1B-643831BE9F53}"/>
            </a:ext>
          </a:extLst>
        </xdr:cNvPr>
        <xdr:cNvSpPr/>
      </xdr:nvSpPr>
      <xdr:spPr bwMode="auto">
        <a:xfrm>
          <a:off x="4358640" y="7324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87913</xdr:rowOff>
    </xdr:from>
    <xdr:ext cx="736600" cy="259045"/>
    <xdr:sp macro="" textlink="">
      <xdr:nvSpPr>
        <xdr:cNvPr id="121" name="テキスト ボックス 120">
          <a:extLst>
            <a:ext uri="{FF2B5EF4-FFF2-40B4-BE49-F238E27FC236}">
              <a16:creationId xmlns:a16="http://schemas.microsoft.com/office/drawing/2014/main" id="{62865912-9261-4200-B7DF-7AA31A1AEC3C}"/>
            </a:ext>
          </a:extLst>
        </xdr:cNvPr>
        <xdr:cNvSpPr txBox="1"/>
      </xdr:nvSpPr>
      <xdr:spPr>
        <a:xfrm>
          <a:off x="4074160" y="741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46993</xdr:rowOff>
    </xdr:from>
    <xdr:to>
      <xdr:col>22</xdr:col>
      <xdr:colOff>114300</xdr:colOff>
      <xdr:row>38</xdr:row>
      <xdr:rowOff>52486</xdr:rowOff>
    </xdr:to>
    <xdr:cxnSp macro="">
      <xdr:nvCxnSpPr>
        <xdr:cNvPr id="122" name="直線コネクタ 121">
          <a:extLst>
            <a:ext uri="{FF2B5EF4-FFF2-40B4-BE49-F238E27FC236}">
              <a16:creationId xmlns:a16="http://schemas.microsoft.com/office/drawing/2014/main" id="{D089A7D7-7348-41B1-A0B2-E9266978BF14}"/>
            </a:ext>
          </a:extLst>
        </xdr:cNvPr>
        <xdr:cNvCxnSpPr/>
      </xdr:nvCxnSpPr>
      <xdr:spPr bwMode="auto">
        <a:xfrm flipV="1">
          <a:off x="3187700" y="7369813"/>
          <a:ext cx="614680" cy="5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20C1E8D7-C36E-401A-B707-9FDB17988347}"/>
            </a:ext>
          </a:extLst>
        </xdr:cNvPr>
        <xdr:cNvSpPr/>
      </xdr:nvSpPr>
      <xdr:spPr bwMode="auto">
        <a:xfrm>
          <a:off x="3751580" y="7327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91411</xdr:rowOff>
    </xdr:from>
    <xdr:ext cx="762000" cy="259045"/>
    <xdr:sp macro="" textlink="">
      <xdr:nvSpPr>
        <xdr:cNvPr id="124" name="テキスト ボックス 123">
          <a:extLst>
            <a:ext uri="{FF2B5EF4-FFF2-40B4-BE49-F238E27FC236}">
              <a16:creationId xmlns:a16="http://schemas.microsoft.com/office/drawing/2014/main" id="{22194237-045B-4ACD-A4C4-0786A547C3FA}"/>
            </a:ext>
          </a:extLst>
        </xdr:cNvPr>
        <xdr:cNvSpPr txBox="1"/>
      </xdr:nvSpPr>
      <xdr:spPr>
        <a:xfrm>
          <a:off x="3467100" y="7414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52486</xdr:rowOff>
    </xdr:from>
    <xdr:to>
      <xdr:col>18</xdr:col>
      <xdr:colOff>177800</xdr:colOff>
      <xdr:row>38</xdr:row>
      <xdr:rowOff>54962</xdr:rowOff>
    </xdr:to>
    <xdr:cxnSp macro="">
      <xdr:nvCxnSpPr>
        <xdr:cNvPr id="125" name="直線コネクタ 124">
          <a:extLst>
            <a:ext uri="{FF2B5EF4-FFF2-40B4-BE49-F238E27FC236}">
              <a16:creationId xmlns:a16="http://schemas.microsoft.com/office/drawing/2014/main" id="{078DEBDD-CE93-4512-BBA8-A341265645D7}"/>
            </a:ext>
          </a:extLst>
        </xdr:cNvPr>
        <xdr:cNvCxnSpPr/>
      </xdr:nvCxnSpPr>
      <xdr:spPr bwMode="auto">
        <a:xfrm flipV="1">
          <a:off x="2565400" y="7375306"/>
          <a:ext cx="6223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2E3D6598-27BA-4EDA-B8B1-488084F9B253}"/>
            </a:ext>
          </a:extLst>
        </xdr:cNvPr>
        <xdr:cNvSpPr/>
      </xdr:nvSpPr>
      <xdr:spPr bwMode="auto">
        <a:xfrm>
          <a:off x="3144520" y="7333519"/>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97076</xdr:rowOff>
    </xdr:from>
    <xdr:ext cx="762000" cy="259045"/>
    <xdr:sp macro="" textlink="">
      <xdr:nvSpPr>
        <xdr:cNvPr id="127" name="テキスト ボックス 126">
          <a:extLst>
            <a:ext uri="{FF2B5EF4-FFF2-40B4-BE49-F238E27FC236}">
              <a16:creationId xmlns:a16="http://schemas.microsoft.com/office/drawing/2014/main" id="{0E2F4D2D-7106-4015-97E8-EBDAF96287CD}"/>
            </a:ext>
          </a:extLst>
        </xdr:cNvPr>
        <xdr:cNvSpPr txBox="1"/>
      </xdr:nvSpPr>
      <xdr:spPr>
        <a:xfrm>
          <a:off x="2852420" y="741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macro="" textlink="">
      <xdr:nvSpPr>
        <xdr:cNvPr id="128" name="フローチャート: 判断 127">
          <a:extLst>
            <a:ext uri="{FF2B5EF4-FFF2-40B4-BE49-F238E27FC236}">
              <a16:creationId xmlns:a16="http://schemas.microsoft.com/office/drawing/2014/main" id="{939E14B3-FB6E-4AAA-B730-24ED798CA2C5}"/>
            </a:ext>
          </a:extLst>
        </xdr:cNvPr>
        <xdr:cNvSpPr/>
      </xdr:nvSpPr>
      <xdr:spPr bwMode="auto">
        <a:xfrm>
          <a:off x="2514600" y="7331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94843</xdr:rowOff>
    </xdr:from>
    <xdr:ext cx="762000" cy="259045"/>
    <xdr:sp macro="" textlink="">
      <xdr:nvSpPr>
        <xdr:cNvPr id="129" name="テキスト ボックス 128">
          <a:extLst>
            <a:ext uri="{FF2B5EF4-FFF2-40B4-BE49-F238E27FC236}">
              <a16:creationId xmlns:a16="http://schemas.microsoft.com/office/drawing/2014/main" id="{9B45CC34-1FA9-44AF-A309-0F843520CDB6}"/>
            </a:ext>
          </a:extLst>
        </xdr:cNvPr>
        <xdr:cNvSpPr txBox="1"/>
      </xdr:nvSpPr>
      <xdr:spPr>
        <a:xfrm>
          <a:off x="2230120" y="741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4C94F195-A4CE-4286-8B46-4E16222D3575}"/>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C8725532-5392-4031-BAB7-AE8D4705142B}"/>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5979DB12-7CCF-4888-9003-78DD9ACF45E4}"/>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1DD501B7-E0E8-43B1-9507-D3057CEF2838}"/>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18B6AC8E-412F-464C-A753-407270CF45B3}"/>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327552</xdr:rowOff>
    </xdr:from>
    <xdr:to>
      <xdr:col>29</xdr:col>
      <xdr:colOff>177800</xdr:colOff>
      <xdr:row>38</xdr:row>
      <xdr:rowOff>86252</xdr:rowOff>
    </xdr:to>
    <xdr:sp macro="" textlink="">
      <xdr:nvSpPr>
        <xdr:cNvPr id="135" name="楕円 134">
          <a:extLst>
            <a:ext uri="{FF2B5EF4-FFF2-40B4-BE49-F238E27FC236}">
              <a16:creationId xmlns:a16="http://schemas.microsoft.com/office/drawing/2014/main" id="{D8B2836A-FADC-47D3-B06F-49026D1904C8}"/>
            </a:ext>
          </a:extLst>
        </xdr:cNvPr>
        <xdr:cNvSpPr/>
      </xdr:nvSpPr>
      <xdr:spPr bwMode="auto">
        <a:xfrm>
          <a:off x="4937760" y="730747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172629</xdr:rowOff>
    </xdr:from>
    <xdr:ext cx="762000" cy="259045"/>
    <xdr:sp macro="" textlink="">
      <xdr:nvSpPr>
        <xdr:cNvPr id="136" name="人口1人当たり決算額の推移該当値テキスト445">
          <a:extLst>
            <a:ext uri="{FF2B5EF4-FFF2-40B4-BE49-F238E27FC236}">
              <a16:creationId xmlns:a16="http://schemas.microsoft.com/office/drawing/2014/main" id="{260E1856-51E5-44EF-9812-35773662B8BF}"/>
            </a:ext>
          </a:extLst>
        </xdr:cNvPr>
        <xdr:cNvSpPr txBox="1"/>
      </xdr:nvSpPr>
      <xdr:spPr>
        <a:xfrm>
          <a:off x="5054600" y="715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329671</xdr:rowOff>
    </xdr:from>
    <xdr:to>
      <xdr:col>26</xdr:col>
      <xdr:colOff>101600</xdr:colOff>
      <xdr:row>38</xdr:row>
      <xdr:rowOff>88371</xdr:rowOff>
    </xdr:to>
    <xdr:sp macro="" textlink="">
      <xdr:nvSpPr>
        <xdr:cNvPr id="137" name="楕円 136">
          <a:extLst>
            <a:ext uri="{FF2B5EF4-FFF2-40B4-BE49-F238E27FC236}">
              <a16:creationId xmlns:a16="http://schemas.microsoft.com/office/drawing/2014/main" id="{068067D3-588E-4859-BF36-3ECABEAD6C88}"/>
            </a:ext>
          </a:extLst>
        </xdr:cNvPr>
        <xdr:cNvSpPr/>
      </xdr:nvSpPr>
      <xdr:spPr bwMode="auto">
        <a:xfrm>
          <a:off x="4358640" y="7309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98548</xdr:rowOff>
    </xdr:from>
    <xdr:ext cx="736600" cy="259045"/>
    <xdr:sp macro="" textlink="">
      <xdr:nvSpPr>
        <xdr:cNvPr id="138" name="テキスト ボックス 137">
          <a:extLst>
            <a:ext uri="{FF2B5EF4-FFF2-40B4-BE49-F238E27FC236}">
              <a16:creationId xmlns:a16="http://schemas.microsoft.com/office/drawing/2014/main" id="{328FDDB9-E317-4169-BA46-78D1AF011E62}"/>
            </a:ext>
          </a:extLst>
        </xdr:cNvPr>
        <xdr:cNvSpPr txBox="1"/>
      </xdr:nvSpPr>
      <xdr:spPr>
        <a:xfrm>
          <a:off x="4074160" y="7078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339093</xdr:rowOff>
    </xdr:from>
    <xdr:to>
      <xdr:col>22</xdr:col>
      <xdr:colOff>165100</xdr:colOff>
      <xdr:row>38</xdr:row>
      <xdr:rowOff>97793</xdr:rowOff>
    </xdr:to>
    <xdr:sp macro="" textlink="">
      <xdr:nvSpPr>
        <xdr:cNvPr id="139" name="楕円 138">
          <a:extLst>
            <a:ext uri="{FF2B5EF4-FFF2-40B4-BE49-F238E27FC236}">
              <a16:creationId xmlns:a16="http://schemas.microsoft.com/office/drawing/2014/main" id="{C5E9AF67-E538-4842-B183-2DA0894997C2}"/>
            </a:ext>
          </a:extLst>
        </xdr:cNvPr>
        <xdr:cNvSpPr/>
      </xdr:nvSpPr>
      <xdr:spPr bwMode="auto">
        <a:xfrm>
          <a:off x="3751580" y="7319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107970</xdr:rowOff>
    </xdr:from>
    <xdr:ext cx="762000" cy="259045"/>
    <xdr:sp macro="" textlink="">
      <xdr:nvSpPr>
        <xdr:cNvPr id="140" name="テキスト ボックス 139">
          <a:extLst>
            <a:ext uri="{FF2B5EF4-FFF2-40B4-BE49-F238E27FC236}">
              <a16:creationId xmlns:a16="http://schemas.microsoft.com/office/drawing/2014/main" id="{FCAD7421-D160-4A1E-AE81-043363813036}"/>
            </a:ext>
          </a:extLst>
        </xdr:cNvPr>
        <xdr:cNvSpPr txBox="1"/>
      </xdr:nvSpPr>
      <xdr:spPr>
        <a:xfrm>
          <a:off x="3467100" y="708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1686</xdr:rowOff>
    </xdr:from>
    <xdr:to>
      <xdr:col>19</xdr:col>
      <xdr:colOff>38100</xdr:colOff>
      <xdr:row>38</xdr:row>
      <xdr:rowOff>103286</xdr:rowOff>
    </xdr:to>
    <xdr:sp macro="" textlink="">
      <xdr:nvSpPr>
        <xdr:cNvPr id="141" name="楕円 140">
          <a:extLst>
            <a:ext uri="{FF2B5EF4-FFF2-40B4-BE49-F238E27FC236}">
              <a16:creationId xmlns:a16="http://schemas.microsoft.com/office/drawing/2014/main" id="{5FDC4378-EBBF-4776-8C1B-890E8CF951DF}"/>
            </a:ext>
          </a:extLst>
        </xdr:cNvPr>
        <xdr:cNvSpPr/>
      </xdr:nvSpPr>
      <xdr:spPr bwMode="auto">
        <a:xfrm>
          <a:off x="3144520" y="7324506"/>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113463</xdr:rowOff>
    </xdr:from>
    <xdr:ext cx="762000" cy="259045"/>
    <xdr:sp macro="" textlink="">
      <xdr:nvSpPr>
        <xdr:cNvPr id="142" name="テキスト ボックス 141">
          <a:extLst>
            <a:ext uri="{FF2B5EF4-FFF2-40B4-BE49-F238E27FC236}">
              <a16:creationId xmlns:a16="http://schemas.microsoft.com/office/drawing/2014/main" id="{695E1C05-720C-467B-A0F5-68FC51EC7D18}"/>
            </a:ext>
          </a:extLst>
        </xdr:cNvPr>
        <xdr:cNvSpPr txBox="1"/>
      </xdr:nvSpPr>
      <xdr:spPr>
        <a:xfrm>
          <a:off x="2852420" y="709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4162</xdr:rowOff>
    </xdr:from>
    <xdr:to>
      <xdr:col>15</xdr:col>
      <xdr:colOff>101600</xdr:colOff>
      <xdr:row>38</xdr:row>
      <xdr:rowOff>105762</xdr:rowOff>
    </xdr:to>
    <xdr:sp macro="" textlink="">
      <xdr:nvSpPr>
        <xdr:cNvPr id="143" name="楕円 142">
          <a:extLst>
            <a:ext uri="{FF2B5EF4-FFF2-40B4-BE49-F238E27FC236}">
              <a16:creationId xmlns:a16="http://schemas.microsoft.com/office/drawing/2014/main" id="{69E1EBA5-5500-488C-B820-19099A92267F}"/>
            </a:ext>
          </a:extLst>
        </xdr:cNvPr>
        <xdr:cNvSpPr/>
      </xdr:nvSpPr>
      <xdr:spPr bwMode="auto">
        <a:xfrm>
          <a:off x="2514600" y="7326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115939</xdr:rowOff>
    </xdr:from>
    <xdr:ext cx="762000" cy="259045"/>
    <xdr:sp macro="" textlink="">
      <xdr:nvSpPr>
        <xdr:cNvPr id="144" name="テキスト ボックス 143">
          <a:extLst>
            <a:ext uri="{FF2B5EF4-FFF2-40B4-BE49-F238E27FC236}">
              <a16:creationId xmlns:a16="http://schemas.microsoft.com/office/drawing/2014/main" id="{E3F4C521-AC17-4E20-BA18-2B72546D8F66}"/>
            </a:ext>
          </a:extLst>
        </xdr:cNvPr>
        <xdr:cNvSpPr txBox="1"/>
      </xdr:nvSpPr>
      <xdr:spPr>
        <a:xfrm>
          <a:off x="2230120" y="709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17AB382-10BA-4F17-B1A9-2FFDBAC2B58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9B54BEB-F1D0-4A0D-9582-AF1E100C224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362F626-6FD7-4677-BA38-1529792183C7}"/>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9D4050B-CC04-492F-87B7-0815388D5DBF}"/>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7234FF-8858-4EE8-A5B2-682AA2A125B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13981E-5634-4B98-A47F-6E4874465EC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C2D48C-AF3F-41D0-A934-9C5D58F0A71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A196E0-2499-462A-94FA-D1BBBBD976B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5CFEF4-0ABC-4ABA-B299-16EB1DD0C4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0F714F3-BAC1-48D0-860E-DF1BD574D11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580C6E-9A54-4181-96F6-1B7558F1468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7E51C1-8A0D-4FE6-8FA6-20F559E0758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0A4D3B-B329-45B4-954D-63EC0EFE78E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BD06AE-4BAD-4C70-9102-FB3A29C6933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324530-6D2C-4DDB-97E8-E36D22FD510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387D5F8-0C5D-485B-8437-5FB06CB80B0E}"/>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E9670B7-C83E-4578-9781-31A018C1C278}"/>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B636632-18D6-4848-8914-3E9D9EE53E3A}"/>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4F2BF0A-D2F1-407A-BFEF-8E27CAF1F93A}"/>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877642-0B4A-45A8-A961-C18D0C3DC7B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A20A492-7CF1-40E3-9608-DD1D28417595}"/>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3B086D0-F239-4D92-81B5-D0C4B9937AF7}"/>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F2E1178-78DB-468D-B0BB-7107247E16E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3CF1918-AA85-4DC4-B2C3-DDB39B9D6D18}"/>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A39199-3822-4645-BAC9-1969C6E733E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5E7A5B7-7494-4EBE-8EB8-2A8B09C332A4}"/>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424C5F-2363-4985-A608-78B17604580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C0CC4A4-CF97-4944-A3E7-72C989C8EFF6}"/>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CAB45A7-9804-41A7-8FF6-E918321639D1}"/>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FA28F1F-3937-4E4A-B700-F51F5530ADD8}"/>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4303D89-F2B0-4A31-B46A-D233E9A9E6EE}"/>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810CAB7-5C8D-4D07-B307-BF70A60CCF89}"/>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A62901F-4B80-4707-8DE0-069A458928F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6DBAC39-1E9A-47C9-9E04-01F706B515C5}"/>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0E6E899-44B0-465F-9A35-0616726F9F36}"/>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3E55F8C-75FD-4974-9C14-8BDA3004EDCF}"/>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707D2FD-B5E2-49D9-82EA-5EC5B3A0675D}"/>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CC8A3BC-4DDE-410B-AB62-9D22173CBAF8}"/>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225E09E-63E0-42E3-B99E-7B4CC990AF06}"/>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E146D6D-39A7-45B4-BB1C-94CA29E20BF6}"/>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77B7AE3-566F-4588-BE10-DC347C3039F8}"/>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7FF58DD-F4AE-4766-9F00-F4DB09721532}"/>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F7CC165B-F0BA-403A-AB7E-B5E9294EBECB}"/>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BE1853EA-A722-4A00-8DCB-80371D106DF1}"/>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34919157-A005-44DC-86AA-7A067C9AACD1}"/>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AE16F17-9211-420D-98E5-90D27CB831B3}"/>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AEB65CA0-E3D1-4827-B64E-C7B86677EE14}"/>
            </a:ext>
          </a:extLst>
        </xdr:cNvPr>
        <xdr:cNvSpPr txBox="1"/>
      </xdr:nvSpPr>
      <xdr:spPr>
        <a:xfrm>
          <a:off x="16658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65DD7B1F-ADD4-445E-922D-58CB6913CA2F}"/>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AC84890A-97D1-4599-AB7D-67D7B1C6CFA0}"/>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86049520-B452-463D-B213-9ADB26698C13}"/>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2745C298-B9E7-4144-B0E6-F07CBFB02839}"/>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6CE5A62B-9302-49FC-A156-CE2813C936C2}"/>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DD447833-B194-4601-BD29-058780FAC514}"/>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48E9037-F21E-408F-996E-82EB87FC9194}"/>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58E99F43-6B8B-4BBE-A369-8C321CA6A4EC}"/>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AC53A5D-0175-4561-A847-66071CD7E287}"/>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80C5BB1D-21BE-4B4B-BAF3-FFBBE7A3F31C}"/>
            </a:ext>
          </a:extLst>
        </xdr:cNvPr>
        <xdr:cNvCxnSpPr/>
      </xdr:nvCxnSpPr>
      <xdr:spPr>
        <a:xfrm flipV="1">
          <a:off x="4084955" y="5227356"/>
          <a:ext cx="1270" cy="139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80093DA5-7605-45AB-8C7B-21868EA1D70B}"/>
            </a:ext>
          </a:extLst>
        </xdr:cNvPr>
        <xdr:cNvSpPr txBox="1"/>
      </xdr:nvSpPr>
      <xdr:spPr>
        <a:xfrm>
          <a:off x="4137660" y="662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2B935400-AA91-4D03-911D-8610BC07BFF9}"/>
            </a:ext>
          </a:extLst>
        </xdr:cNvPr>
        <xdr:cNvCxnSpPr/>
      </xdr:nvCxnSpPr>
      <xdr:spPr>
        <a:xfrm>
          <a:off x="4020820" y="66221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B45D80CF-2D52-47CC-806B-C05C2AA67F98}"/>
            </a:ext>
          </a:extLst>
        </xdr:cNvPr>
        <xdr:cNvSpPr txBox="1"/>
      </xdr:nvSpPr>
      <xdr:spPr>
        <a:xfrm>
          <a:off x="4137660" y="501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EFF35B63-B389-45A5-A321-A550409DE6AD}"/>
            </a:ext>
          </a:extLst>
        </xdr:cNvPr>
        <xdr:cNvCxnSpPr/>
      </xdr:nvCxnSpPr>
      <xdr:spPr>
        <a:xfrm>
          <a:off x="4020820" y="52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134758</xdr:rowOff>
    </xdr:from>
    <xdr:to>
      <xdr:col>24</xdr:col>
      <xdr:colOff>63500</xdr:colOff>
      <xdr:row>37</xdr:row>
      <xdr:rowOff>142073</xdr:rowOff>
    </xdr:to>
    <xdr:cxnSp macro="">
      <xdr:nvCxnSpPr>
        <xdr:cNvPr id="63" name="直線コネクタ 62">
          <a:extLst>
            <a:ext uri="{FF2B5EF4-FFF2-40B4-BE49-F238E27FC236}">
              <a16:creationId xmlns:a16="http://schemas.microsoft.com/office/drawing/2014/main" id="{4EAC3A6A-548C-4ED9-8AEF-A7DD394D8E6C}"/>
            </a:ext>
          </a:extLst>
        </xdr:cNvPr>
        <xdr:cNvCxnSpPr/>
      </xdr:nvCxnSpPr>
      <xdr:spPr>
        <a:xfrm flipV="1">
          <a:off x="3355340" y="6337438"/>
          <a:ext cx="73152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BD4D0B5C-A6F6-4F61-86BB-0919290E4600}"/>
            </a:ext>
          </a:extLst>
        </xdr:cNvPr>
        <xdr:cNvSpPr txBox="1"/>
      </xdr:nvSpPr>
      <xdr:spPr>
        <a:xfrm>
          <a:off x="4137660" y="59343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E9D6E314-EF23-4B9C-B63A-E6F953909C42}"/>
            </a:ext>
          </a:extLst>
        </xdr:cNvPr>
        <xdr:cNvSpPr/>
      </xdr:nvSpPr>
      <xdr:spPr>
        <a:xfrm>
          <a:off x="4036060" y="607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142073</xdr:rowOff>
    </xdr:from>
    <xdr:to>
      <xdr:col>19</xdr:col>
      <xdr:colOff>177800</xdr:colOff>
      <xdr:row>38</xdr:row>
      <xdr:rowOff>1321</xdr:rowOff>
    </xdr:to>
    <xdr:cxnSp macro="">
      <xdr:nvCxnSpPr>
        <xdr:cNvPr id="66" name="直線コネクタ 65">
          <a:extLst>
            <a:ext uri="{FF2B5EF4-FFF2-40B4-BE49-F238E27FC236}">
              <a16:creationId xmlns:a16="http://schemas.microsoft.com/office/drawing/2014/main" id="{2ECB3D4E-122A-4299-97BA-EC114AAC0DF7}"/>
            </a:ext>
          </a:extLst>
        </xdr:cNvPr>
        <xdr:cNvCxnSpPr/>
      </xdr:nvCxnSpPr>
      <xdr:spPr>
        <a:xfrm flipV="1">
          <a:off x="2565400" y="6344753"/>
          <a:ext cx="789940" cy="2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FAA1A288-0387-4859-A2C5-CC20F6F2B7D0}"/>
            </a:ext>
          </a:extLst>
        </xdr:cNvPr>
        <xdr:cNvSpPr/>
      </xdr:nvSpPr>
      <xdr:spPr>
        <a:xfrm>
          <a:off x="3312160" y="61041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55A18215-5F39-45A9-9A68-2FA4AADE09CE}"/>
            </a:ext>
          </a:extLst>
        </xdr:cNvPr>
        <xdr:cNvSpPr txBox="1"/>
      </xdr:nvSpPr>
      <xdr:spPr>
        <a:xfrm>
          <a:off x="3086315" y="5883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1321</xdr:rowOff>
    </xdr:from>
    <xdr:to>
      <xdr:col>15</xdr:col>
      <xdr:colOff>50800</xdr:colOff>
      <xdr:row>38</xdr:row>
      <xdr:rowOff>10116</xdr:rowOff>
    </xdr:to>
    <xdr:cxnSp macro="">
      <xdr:nvCxnSpPr>
        <xdr:cNvPr id="69" name="直線コネクタ 68">
          <a:extLst>
            <a:ext uri="{FF2B5EF4-FFF2-40B4-BE49-F238E27FC236}">
              <a16:creationId xmlns:a16="http://schemas.microsoft.com/office/drawing/2014/main" id="{E75726F7-60E0-47F7-ABA6-48851D1EAA95}"/>
            </a:ext>
          </a:extLst>
        </xdr:cNvPr>
        <xdr:cNvCxnSpPr/>
      </xdr:nvCxnSpPr>
      <xdr:spPr>
        <a:xfrm flipV="1">
          <a:off x="1790700" y="6371641"/>
          <a:ext cx="774700" cy="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2526D3E4-BC5A-402C-9441-2C758FC3BA2D}"/>
            </a:ext>
          </a:extLst>
        </xdr:cNvPr>
        <xdr:cNvSpPr/>
      </xdr:nvSpPr>
      <xdr:spPr>
        <a:xfrm>
          <a:off x="2514600" y="61116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2513CDF3-92EB-4FF6-93FC-F7F807539A9C}"/>
            </a:ext>
          </a:extLst>
        </xdr:cNvPr>
        <xdr:cNvSpPr txBox="1"/>
      </xdr:nvSpPr>
      <xdr:spPr>
        <a:xfrm>
          <a:off x="2311615" y="589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10116</xdr:rowOff>
    </xdr:from>
    <xdr:to>
      <xdr:col>10</xdr:col>
      <xdr:colOff>114300</xdr:colOff>
      <xdr:row>38</xdr:row>
      <xdr:rowOff>154243</xdr:rowOff>
    </xdr:to>
    <xdr:cxnSp macro="">
      <xdr:nvCxnSpPr>
        <xdr:cNvPr id="72" name="直線コネクタ 71">
          <a:extLst>
            <a:ext uri="{FF2B5EF4-FFF2-40B4-BE49-F238E27FC236}">
              <a16:creationId xmlns:a16="http://schemas.microsoft.com/office/drawing/2014/main" id="{8BB1CC85-83C0-4D22-8727-A51BE32D17DB}"/>
            </a:ext>
          </a:extLst>
        </xdr:cNvPr>
        <xdr:cNvCxnSpPr/>
      </xdr:nvCxnSpPr>
      <xdr:spPr>
        <a:xfrm flipV="1">
          <a:off x="1008380" y="6380436"/>
          <a:ext cx="782320" cy="14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F066CC6F-A783-49FF-8E17-00ACFDAC731C}"/>
            </a:ext>
          </a:extLst>
        </xdr:cNvPr>
        <xdr:cNvSpPr/>
      </xdr:nvSpPr>
      <xdr:spPr>
        <a:xfrm>
          <a:off x="1739900" y="6160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38FE1898-DE8E-426E-8A4A-BF39C2781D3D}"/>
            </a:ext>
          </a:extLst>
        </xdr:cNvPr>
        <xdr:cNvSpPr txBox="1"/>
      </xdr:nvSpPr>
      <xdr:spPr>
        <a:xfrm>
          <a:off x="1514055" y="593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macro="" textlink="">
      <xdr:nvSpPr>
        <xdr:cNvPr id="75" name="フローチャート: 判断 74">
          <a:extLst>
            <a:ext uri="{FF2B5EF4-FFF2-40B4-BE49-F238E27FC236}">
              <a16:creationId xmlns:a16="http://schemas.microsoft.com/office/drawing/2014/main" id="{FAF19618-666F-4C88-87FF-5C58D2A8A55B}"/>
            </a:ext>
          </a:extLst>
        </xdr:cNvPr>
        <xdr:cNvSpPr/>
      </xdr:nvSpPr>
      <xdr:spPr>
        <a:xfrm>
          <a:off x="965200" y="62604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macro="" textlink="">
      <xdr:nvSpPr>
        <xdr:cNvPr id="76" name="テキスト ボックス 75">
          <a:extLst>
            <a:ext uri="{FF2B5EF4-FFF2-40B4-BE49-F238E27FC236}">
              <a16:creationId xmlns:a16="http://schemas.microsoft.com/office/drawing/2014/main" id="{9A85232E-4F88-4C9A-A3E1-ED728C47A77A}"/>
            </a:ext>
          </a:extLst>
        </xdr:cNvPr>
        <xdr:cNvSpPr txBox="1"/>
      </xdr:nvSpPr>
      <xdr:spPr>
        <a:xfrm>
          <a:off x="771671" y="603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375E866-4CF8-4E86-9DFB-0ABAF7CE14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989A441-B3C5-44C0-80E7-AE23779865B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BC25179-BBB2-4306-9ACD-336D75ECCB22}"/>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11AAC8C7-7C6E-40AF-BB93-0AC394E7FB2D}"/>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4357082-8A1A-4623-874E-0E68DD283733}"/>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83958</xdr:rowOff>
    </xdr:from>
    <xdr:to>
      <xdr:col>24</xdr:col>
      <xdr:colOff>114300</xdr:colOff>
      <xdr:row>38</xdr:row>
      <xdr:rowOff>14108</xdr:rowOff>
    </xdr:to>
    <xdr:sp macro="" textlink="">
      <xdr:nvSpPr>
        <xdr:cNvPr id="82" name="楕円 81">
          <a:extLst>
            <a:ext uri="{FF2B5EF4-FFF2-40B4-BE49-F238E27FC236}">
              <a16:creationId xmlns:a16="http://schemas.microsoft.com/office/drawing/2014/main" id="{93FD65AD-BAE8-4EE2-A0B2-3735199BC256}"/>
            </a:ext>
          </a:extLst>
        </xdr:cNvPr>
        <xdr:cNvSpPr/>
      </xdr:nvSpPr>
      <xdr:spPr>
        <a:xfrm>
          <a:off x="4036060" y="62866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62385</xdr:rowOff>
    </xdr:from>
    <xdr:ext cx="534377" cy="259045"/>
    <xdr:sp macro="" textlink="">
      <xdr:nvSpPr>
        <xdr:cNvPr id="83" name="人件費該当値テキスト">
          <a:extLst>
            <a:ext uri="{FF2B5EF4-FFF2-40B4-BE49-F238E27FC236}">
              <a16:creationId xmlns:a16="http://schemas.microsoft.com/office/drawing/2014/main" id="{E559E2EC-2AEE-4EF7-8749-56152A2F58C1}"/>
            </a:ext>
          </a:extLst>
        </xdr:cNvPr>
        <xdr:cNvSpPr txBox="1"/>
      </xdr:nvSpPr>
      <xdr:spPr>
        <a:xfrm>
          <a:off x="4137660" y="626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91273</xdr:rowOff>
    </xdr:from>
    <xdr:to>
      <xdr:col>20</xdr:col>
      <xdr:colOff>38100</xdr:colOff>
      <xdr:row>38</xdr:row>
      <xdr:rowOff>21423</xdr:rowOff>
    </xdr:to>
    <xdr:sp macro="" textlink="">
      <xdr:nvSpPr>
        <xdr:cNvPr id="84" name="楕円 83">
          <a:extLst>
            <a:ext uri="{FF2B5EF4-FFF2-40B4-BE49-F238E27FC236}">
              <a16:creationId xmlns:a16="http://schemas.microsoft.com/office/drawing/2014/main" id="{BE1AC654-FB5E-4968-A61F-4E3A3C6F4899}"/>
            </a:ext>
          </a:extLst>
        </xdr:cNvPr>
        <xdr:cNvSpPr/>
      </xdr:nvSpPr>
      <xdr:spPr>
        <a:xfrm>
          <a:off x="3312160" y="6293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12550</xdr:rowOff>
    </xdr:from>
    <xdr:ext cx="534377" cy="259045"/>
    <xdr:sp macro="" textlink="">
      <xdr:nvSpPr>
        <xdr:cNvPr id="85" name="テキスト ボックス 84">
          <a:extLst>
            <a:ext uri="{FF2B5EF4-FFF2-40B4-BE49-F238E27FC236}">
              <a16:creationId xmlns:a16="http://schemas.microsoft.com/office/drawing/2014/main" id="{97D1506A-4DE9-4B53-B100-A0891924A1FE}"/>
            </a:ext>
          </a:extLst>
        </xdr:cNvPr>
        <xdr:cNvSpPr txBox="1"/>
      </xdr:nvSpPr>
      <xdr:spPr>
        <a:xfrm>
          <a:off x="3118631" y="638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121971</xdr:rowOff>
    </xdr:from>
    <xdr:to>
      <xdr:col>15</xdr:col>
      <xdr:colOff>101600</xdr:colOff>
      <xdr:row>38</xdr:row>
      <xdr:rowOff>52121</xdr:rowOff>
    </xdr:to>
    <xdr:sp macro="" textlink="">
      <xdr:nvSpPr>
        <xdr:cNvPr id="86" name="楕円 85">
          <a:extLst>
            <a:ext uri="{FF2B5EF4-FFF2-40B4-BE49-F238E27FC236}">
              <a16:creationId xmlns:a16="http://schemas.microsoft.com/office/drawing/2014/main" id="{1B6CAAE0-8F32-48EC-9B09-80CEDCBE42A8}"/>
            </a:ext>
          </a:extLst>
        </xdr:cNvPr>
        <xdr:cNvSpPr/>
      </xdr:nvSpPr>
      <xdr:spPr>
        <a:xfrm>
          <a:off x="2514600" y="6324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43248</xdr:rowOff>
    </xdr:from>
    <xdr:ext cx="534377" cy="259045"/>
    <xdr:sp macro="" textlink="">
      <xdr:nvSpPr>
        <xdr:cNvPr id="87" name="テキスト ボックス 86">
          <a:extLst>
            <a:ext uri="{FF2B5EF4-FFF2-40B4-BE49-F238E27FC236}">
              <a16:creationId xmlns:a16="http://schemas.microsoft.com/office/drawing/2014/main" id="{65A5EC52-82AC-4F66-9C0B-9703EDE6621D}"/>
            </a:ext>
          </a:extLst>
        </xdr:cNvPr>
        <xdr:cNvSpPr txBox="1"/>
      </xdr:nvSpPr>
      <xdr:spPr>
        <a:xfrm>
          <a:off x="2343931" y="64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130766</xdr:rowOff>
    </xdr:from>
    <xdr:to>
      <xdr:col>10</xdr:col>
      <xdr:colOff>165100</xdr:colOff>
      <xdr:row>38</xdr:row>
      <xdr:rowOff>60916</xdr:rowOff>
    </xdr:to>
    <xdr:sp macro="" textlink="">
      <xdr:nvSpPr>
        <xdr:cNvPr id="88" name="楕円 87">
          <a:extLst>
            <a:ext uri="{FF2B5EF4-FFF2-40B4-BE49-F238E27FC236}">
              <a16:creationId xmlns:a16="http://schemas.microsoft.com/office/drawing/2014/main" id="{E8AE0596-7C4A-4F87-9104-D67C791043E0}"/>
            </a:ext>
          </a:extLst>
        </xdr:cNvPr>
        <xdr:cNvSpPr/>
      </xdr:nvSpPr>
      <xdr:spPr>
        <a:xfrm>
          <a:off x="1739900" y="6333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52043</xdr:rowOff>
    </xdr:from>
    <xdr:ext cx="534377" cy="259045"/>
    <xdr:sp macro="" textlink="">
      <xdr:nvSpPr>
        <xdr:cNvPr id="89" name="テキスト ボックス 88">
          <a:extLst>
            <a:ext uri="{FF2B5EF4-FFF2-40B4-BE49-F238E27FC236}">
              <a16:creationId xmlns:a16="http://schemas.microsoft.com/office/drawing/2014/main" id="{2A8F195D-F97D-4436-A506-E53EED49BA7B}"/>
            </a:ext>
          </a:extLst>
        </xdr:cNvPr>
        <xdr:cNvSpPr txBox="1"/>
      </xdr:nvSpPr>
      <xdr:spPr>
        <a:xfrm>
          <a:off x="1546371" y="642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103443</xdr:rowOff>
    </xdr:from>
    <xdr:to>
      <xdr:col>6</xdr:col>
      <xdr:colOff>38100</xdr:colOff>
      <xdr:row>39</xdr:row>
      <xdr:rowOff>33593</xdr:rowOff>
    </xdr:to>
    <xdr:sp macro="" textlink="">
      <xdr:nvSpPr>
        <xdr:cNvPr id="90" name="楕円 89">
          <a:extLst>
            <a:ext uri="{FF2B5EF4-FFF2-40B4-BE49-F238E27FC236}">
              <a16:creationId xmlns:a16="http://schemas.microsoft.com/office/drawing/2014/main" id="{381C701D-0A09-4DF5-B6C2-5B2BB19900B4}"/>
            </a:ext>
          </a:extLst>
        </xdr:cNvPr>
        <xdr:cNvSpPr/>
      </xdr:nvSpPr>
      <xdr:spPr>
        <a:xfrm>
          <a:off x="965200" y="64737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24720</xdr:rowOff>
    </xdr:from>
    <xdr:ext cx="534377" cy="259045"/>
    <xdr:sp macro="" textlink="">
      <xdr:nvSpPr>
        <xdr:cNvPr id="91" name="テキスト ボックス 90">
          <a:extLst>
            <a:ext uri="{FF2B5EF4-FFF2-40B4-BE49-F238E27FC236}">
              <a16:creationId xmlns:a16="http://schemas.microsoft.com/office/drawing/2014/main" id="{79087A67-F74E-4C4F-A50A-B32CA8B2D382}"/>
            </a:ext>
          </a:extLst>
        </xdr:cNvPr>
        <xdr:cNvSpPr txBox="1"/>
      </xdr:nvSpPr>
      <xdr:spPr>
        <a:xfrm>
          <a:off x="771671" y="656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A4CF80FD-D6E6-4093-9F99-2CAD1074BDF2}"/>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2C95B1B4-DEEF-46A8-BC18-3D957B43B7F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0F5511D-F54E-43BB-A679-23746C88AE7D}"/>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4A78B97-4493-4C56-AE9D-10C61971587E}"/>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7F18629-C13F-457F-8445-FB0BEA5704EA}"/>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30E3EDB-3387-48E8-9B6E-9BC7BBBFAB34}"/>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BD49CE5-D297-4378-B536-A42933F13F85}"/>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3174D482-6624-47A3-B282-43E69F2230AA}"/>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FD25557-12C2-4745-A75E-C8B99FC64EDC}"/>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F6B4833-20A8-4DAB-93F0-F207B00CE8F6}"/>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E23EE78C-3314-443B-9762-1D236A2ED6F7}"/>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9C863BE2-BC7F-4332-8521-0142543B530E}"/>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15D7832D-DA37-4D8E-A4FC-94E1A09667E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F433B55-4190-48F1-9C08-79504BB57918}"/>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1BD3E409-7947-40E8-91C1-71BA804DAC68}"/>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6518B28-CF3C-4CDC-A25C-27BF25948AF6}"/>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EFF73CEE-3678-4ECD-9745-5F9B1892CF68}"/>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7BAC10F1-6E4B-44EF-96FD-D1101411F498}"/>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76B1CB87-0111-4A12-89D7-156B806BE2AF}"/>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68261D03-343B-45D2-B29A-654F7C1D508F}"/>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DA41A0BA-57F5-46EE-A34C-EB55041C60C6}"/>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5D67131-0253-40B9-BEBF-1E1D793D514F}"/>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9B447973-7A6C-484A-A40B-E63CBBBA87E3}"/>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7DB3861E-1E7D-42F7-8902-D868C6BDE090}"/>
            </a:ext>
          </a:extLst>
        </xdr:cNvPr>
        <xdr:cNvCxnSpPr/>
      </xdr:nvCxnSpPr>
      <xdr:spPr>
        <a:xfrm flipV="1">
          <a:off x="4084955" y="8563073"/>
          <a:ext cx="1270" cy="1283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2B254F95-84E2-4F5E-BFB8-6DF9F68BD616}"/>
            </a:ext>
          </a:extLst>
        </xdr:cNvPr>
        <xdr:cNvSpPr txBox="1"/>
      </xdr:nvSpPr>
      <xdr:spPr>
        <a:xfrm>
          <a:off x="4137660" y="985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86C658B4-754A-416B-967D-5618EA2B858C}"/>
            </a:ext>
          </a:extLst>
        </xdr:cNvPr>
        <xdr:cNvCxnSpPr/>
      </xdr:nvCxnSpPr>
      <xdr:spPr>
        <a:xfrm>
          <a:off x="4020820" y="98466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BA1DB1D1-CE1E-48B5-BB7C-E733EB8875A3}"/>
            </a:ext>
          </a:extLst>
        </xdr:cNvPr>
        <xdr:cNvSpPr txBox="1"/>
      </xdr:nvSpPr>
      <xdr:spPr>
        <a:xfrm>
          <a:off x="4137660" y="834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B363249A-7ABC-48AD-AE62-691265BE724A}"/>
            </a:ext>
          </a:extLst>
        </xdr:cNvPr>
        <xdr:cNvCxnSpPr/>
      </xdr:nvCxnSpPr>
      <xdr:spPr>
        <a:xfrm>
          <a:off x="4020820" y="8563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85710</xdr:rowOff>
    </xdr:from>
    <xdr:to>
      <xdr:col>24</xdr:col>
      <xdr:colOff>63500</xdr:colOff>
      <xdr:row>58</xdr:row>
      <xdr:rowOff>95104</xdr:rowOff>
    </xdr:to>
    <xdr:cxnSp macro="">
      <xdr:nvCxnSpPr>
        <xdr:cNvPr id="120" name="直線コネクタ 119">
          <a:extLst>
            <a:ext uri="{FF2B5EF4-FFF2-40B4-BE49-F238E27FC236}">
              <a16:creationId xmlns:a16="http://schemas.microsoft.com/office/drawing/2014/main" id="{0A5F6524-2D1A-41B5-8A4E-888009832777}"/>
            </a:ext>
          </a:extLst>
        </xdr:cNvPr>
        <xdr:cNvCxnSpPr/>
      </xdr:nvCxnSpPr>
      <xdr:spPr>
        <a:xfrm flipV="1">
          <a:off x="3355340" y="9808830"/>
          <a:ext cx="731520" cy="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4607CB36-4D94-4083-A651-2614A063210B}"/>
            </a:ext>
          </a:extLst>
        </xdr:cNvPr>
        <xdr:cNvSpPr txBox="1"/>
      </xdr:nvSpPr>
      <xdr:spPr>
        <a:xfrm>
          <a:off x="4137660" y="95483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5F340C4E-36BB-4A07-9721-3F674F7C9B51}"/>
            </a:ext>
          </a:extLst>
        </xdr:cNvPr>
        <xdr:cNvSpPr/>
      </xdr:nvSpPr>
      <xdr:spPr>
        <a:xfrm>
          <a:off x="4036060" y="9693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95104</xdr:rowOff>
    </xdr:from>
    <xdr:to>
      <xdr:col>19</xdr:col>
      <xdr:colOff>177800</xdr:colOff>
      <xdr:row>58</xdr:row>
      <xdr:rowOff>103840</xdr:rowOff>
    </xdr:to>
    <xdr:cxnSp macro="">
      <xdr:nvCxnSpPr>
        <xdr:cNvPr id="123" name="直線コネクタ 122">
          <a:extLst>
            <a:ext uri="{FF2B5EF4-FFF2-40B4-BE49-F238E27FC236}">
              <a16:creationId xmlns:a16="http://schemas.microsoft.com/office/drawing/2014/main" id="{206FB094-3053-4CC3-BBC8-E13D4DFBB938}"/>
            </a:ext>
          </a:extLst>
        </xdr:cNvPr>
        <xdr:cNvCxnSpPr/>
      </xdr:nvCxnSpPr>
      <xdr:spPr>
        <a:xfrm flipV="1">
          <a:off x="2565400" y="9818224"/>
          <a:ext cx="789940" cy="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639D7B5A-F28B-41DF-A65A-72097561FE38}"/>
            </a:ext>
          </a:extLst>
        </xdr:cNvPr>
        <xdr:cNvSpPr/>
      </xdr:nvSpPr>
      <xdr:spPr>
        <a:xfrm>
          <a:off x="3312160" y="96963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9BB877B0-F7E5-43A0-8301-F17CB5ED7AB2}"/>
            </a:ext>
          </a:extLst>
        </xdr:cNvPr>
        <xdr:cNvSpPr txBox="1"/>
      </xdr:nvSpPr>
      <xdr:spPr>
        <a:xfrm>
          <a:off x="3086315" y="9475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103840</xdr:rowOff>
    </xdr:from>
    <xdr:to>
      <xdr:col>15</xdr:col>
      <xdr:colOff>50800</xdr:colOff>
      <xdr:row>58</xdr:row>
      <xdr:rowOff>106880</xdr:rowOff>
    </xdr:to>
    <xdr:cxnSp macro="">
      <xdr:nvCxnSpPr>
        <xdr:cNvPr id="126" name="直線コネクタ 125">
          <a:extLst>
            <a:ext uri="{FF2B5EF4-FFF2-40B4-BE49-F238E27FC236}">
              <a16:creationId xmlns:a16="http://schemas.microsoft.com/office/drawing/2014/main" id="{E4CEE269-87B2-4368-817D-B0D76089F724}"/>
            </a:ext>
          </a:extLst>
        </xdr:cNvPr>
        <xdr:cNvCxnSpPr/>
      </xdr:nvCxnSpPr>
      <xdr:spPr>
        <a:xfrm flipV="1">
          <a:off x="1790700" y="9826960"/>
          <a:ext cx="7747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55CE28B9-723E-4CFC-9D90-9524A3F61383}"/>
            </a:ext>
          </a:extLst>
        </xdr:cNvPr>
        <xdr:cNvSpPr/>
      </xdr:nvSpPr>
      <xdr:spPr>
        <a:xfrm>
          <a:off x="2514600" y="9707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B37B76EA-6F56-48EC-8C27-C4A3318E4A5F}"/>
            </a:ext>
          </a:extLst>
        </xdr:cNvPr>
        <xdr:cNvSpPr txBox="1"/>
      </xdr:nvSpPr>
      <xdr:spPr>
        <a:xfrm>
          <a:off x="2343931" y="948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106880</xdr:rowOff>
    </xdr:from>
    <xdr:to>
      <xdr:col>10</xdr:col>
      <xdr:colOff>114300</xdr:colOff>
      <xdr:row>58</xdr:row>
      <xdr:rowOff>117596</xdr:rowOff>
    </xdr:to>
    <xdr:cxnSp macro="">
      <xdr:nvCxnSpPr>
        <xdr:cNvPr id="129" name="直線コネクタ 128">
          <a:extLst>
            <a:ext uri="{FF2B5EF4-FFF2-40B4-BE49-F238E27FC236}">
              <a16:creationId xmlns:a16="http://schemas.microsoft.com/office/drawing/2014/main" id="{EC4DE963-34C9-4360-B020-B665E8956B78}"/>
            </a:ext>
          </a:extLst>
        </xdr:cNvPr>
        <xdr:cNvCxnSpPr/>
      </xdr:nvCxnSpPr>
      <xdr:spPr>
        <a:xfrm flipV="1">
          <a:off x="1008380" y="9830000"/>
          <a:ext cx="78232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A558CDBC-D50E-443E-A2D5-C07AC7E5E6B4}"/>
            </a:ext>
          </a:extLst>
        </xdr:cNvPr>
        <xdr:cNvSpPr/>
      </xdr:nvSpPr>
      <xdr:spPr>
        <a:xfrm>
          <a:off x="1739900" y="9719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1A606602-CDB3-49B4-B1E1-5D1948F44038}"/>
            </a:ext>
          </a:extLst>
        </xdr:cNvPr>
        <xdr:cNvSpPr txBox="1"/>
      </xdr:nvSpPr>
      <xdr:spPr>
        <a:xfrm>
          <a:off x="1546371" y="949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macro="" textlink="">
      <xdr:nvSpPr>
        <xdr:cNvPr id="132" name="フローチャート: 判断 131">
          <a:extLst>
            <a:ext uri="{FF2B5EF4-FFF2-40B4-BE49-F238E27FC236}">
              <a16:creationId xmlns:a16="http://schemas.microsoft.com/office/drawing/2014/main" id="{34F7DE0F-3585-41B0-8B2E-86A64979B72E}"/>
            </a:ext>
          </a:extLst>
        </xdr:cNvPr>
        <xdr:cNvSpPr/>
      </xdr:nvSpPr>
      <xdr:spPr>
        <a:xfrm>
          <a:off x="965200" y="9725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macro="" textlink="">
      <xdr:nvSpPr>
        <xdr:cNvPr id="133" name="テキスト ボックス 132">
          <a:extLst>
            <a:ext uri="{FF2B5EF4-FFF2-40B4-BE49-F238E27FC236}">
              <a16:creationId xmlns:a16="http://schemas.microsoft.com/office/drawing/2014/main" id="{7EC4F15E-E309-4C43-82D9-8D719056C2F1}"/>
            </a:ext>
          </a:extLst>
        </xdr:cNvPr>
        <xdr:cNvSpPr txBox="1"/>
      </xdr:nvSpPr>
      <xdr:spPr>
        <a:xfrm>
          <a:off x="771671" y="950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E5BB8CD-948D-40C3-BC03-CAE905FEC547}"/>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5300A2D-65D6-4CF5-B64A-50F76A60A6D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4FB45BA-4CE2-428E-889F-2186FF4F46A3}"/>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014214A-F94D-4F7C-83D7-873BCAB4DD7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4ADE5C0-8BBF-48DB-9700-1A49C2FC53E9}"/>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34910</xdr:rowOff>
    </xdr:from>
    <xdr:to>
      <xdr:col>24</xdr:col>
      <xdr:colOff>114300</xdr:colOff>
      <xdr:row>58</xdr:row>
      <xdr:rowOff>136510</xdr:rowOff>
    </xdr:to>
    <xdr:sp macro="" textlink="">
      <xdr:nvSpPr>
        <xdr:cNvPr id="139" name="楕円 138">
          <a:extLst>
            <a:ext uri="{FF2B5EF4-FFF2-40B4-BE49-F238E27FC236}">
              <a16:creationId xmlns:a16="http://schemas.microsoft.com/office/drawing/2014/main" id="{57E77C45-6602-4775-8B35-37C91906952E}"/>
            </a:ext>
          </a:extLst>
        </xdr:cNvPr>
        <xdr:cNvSpPr/>
      </xdr:nvSpPr>
      <xdr:spPr>
        <a:xfrm>
          <a:off x="4036060" y="97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121287</xdr:rowOff>
    </xdr:from>
    <xdr:ext cx="534377" cy="259045"/>
    <xdr:sp macro="" textlink="">
      <xdr:nvSpPr>
        <xdr:cNvPr id="140" name="物件費該当値テキスト">
          <a:extLst>
            <a:ext uri="{FF2B5EF4-FFF2-40B4-BE49-F238E27FC236}">
              <a16:creationId xmlns:a16="http://schemas.microsoft.com/office/drawing/2014/main" id="{FB99FF9F-6AAE-46E0-B508-7293B8B614F2}"/>
            </a:ext>
          </a:extLst>
        </xdr:cNvPr>
        <xdr:cNvSpPr txBox="1"/>
      </xdr:nvSpPr>
      <xdr:spPr>
        <a:xfrm>
          <a:off x="4137660" y="967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44304</xdr:rowOff>
    </xdr:from>
    <xdr:to>
      <xdr:col>20</xdr:col>
      <xdr:colOff>38100</xdr:colOff>
      <xdr:row>58</xdr:row>
      <xdr:rowOff>145904</xdr:rowOff>
    </xdr:to>
    <xdr:sp macro="" textlink="">
      <xdr:nvSpPr>
        <xdr:cNvPr id="141" name="楕円 140">
          <a:extLst>
            <a:ext uri="{FF2B5EF4-FFF2-40B4-BE49-F238E27FC236}">
              <a16:creationId xmlns:a16="http://schemas.microsoft.com/office/drawing/2014/main" id="{A1F8735F-08A6-4AEA-9A1B-D51AF59B141D}"/>
            </a:ext>
          </a:extLst>
        </xdr:cNvPr>
        <xdr:cNvSpPr/>
      </xdr:nvSpPr>
      <xdr:spPr>
        <a:xfrm>
          <a:off x="3312160" y="97674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137031</xdr:rowOff>
    </xdr:from>
    <xdr:ext cx="534377" cy="259045"/>
    <xdr:sp macro="" textlink="">
      <xdr:nvSpPr>
        <xdr:cNvPr id="142" name="テキスト ボックス 141">
          <a:extLst>
            <a:ext uri="{FF2B5EF4-FFF2-40B4-BE49-F238E27FC236}">
              <a16:creationId xmlns:a16="http://schemas.microsoft.com/office/drawing/2014/main" id="{7752E800-75FF-491C-A509-E607F132A0A4}"/>
            </a:ext>
          </a:extLst>
        </xdr:cNvPr>
        <xdr:cNvSpPr txBox="1"/>
      </xdr:nvSpPr>
      <xdr:spPr>
        <a:xfrm>
          <a:off x="3118631" y="986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53040</xdr:rowOff>
    </xdr:from>
    <xdr:to>
      <xdr:col>15</xdr:col>
      <xdr:colOff>101600</xdr:colOff>
      <xdr:row>58</xdr:row>
      <xdr:rowOff>154640</xdr:rowOff>
    </xdr:to>
    <xdr:sp macro="" textlink="">
      <xdr:nvSpPr>
        <xdr:cNvPr id="143" name="楕円 142">
          <a:extLst>
            <a:ext uri="{FF2B5EF4-FFF2-40B4-BE49-F238E27FC236}">
              <a16:creationId xmlns:a16="http://schemas.microsoft.com/office/drawing/2014/main" id="{D4C6BF81-41D7-419A-910F-668124AE52DF}"/>
            </a:ext>
          </a:extLst>
        </xdr:cNvPr>
        <xdr:cNvSpPr/>
      </xdr:nvSpPr>
      <xdr:spPr>
        <a:xfrm>
          <a:off x="2514600" y="977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145767</xdr:rowOff>
    </xdr:from>
    <xdr:ext cx="534377" cy="259045"/>
    <xdr:sp macro="" textlink="">
      <xdr:nvSpPr>
        <xdr:cNvPr id="144" name="テキスト ボックス 143">
          <a:extLst>
            <a:ext uri="{FF2B5EF4-FFF2-40B4-BE49-F238E27FC236}">
              <a16:creationId xmlns:a16="http://schemas.microsoft.com/office/drawing/2014/main" id="{E811D19E-8B77-42B7-8228-80AF5E9D2808}"/>
            </a:ext>
          </a:extLst>
        </xdr:cNvPr>
        <xdr:cNvSpPr txBox="1"/>
      </xdr:nvSpPr>
      <xdr:spPr>
        <a:xfrm>
          <a:off x="2343931" y="986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56080</xdr:rowOff>
    </xdr:from>
    <xdr:to>
      <xdr:col>10</xdr:col>
      <xdr:colOff>165100</xdr:colOff>
      <xdr:row>58</xdr:row>
      <xdr:rowOff>157680</xdr:rowOff>
    </xdr:to>
    <xdr:sp macro="" textlink="">
      <xdr:nvSpPr>
        <xdr:cNvPr id="145" name="楕円 144">
          <a:extLst>
            <a:ext uri="{FF2B5EF4-FFF2-40B4-BE49-F238E27FC236}">
              <a16:creationId xmlns:a16="http://schemas.microsoft.com/office/drawing/2014/main" id="{169B6A49-11BC-4994-B85B-57EB17B4AFEB}"/>
            </a:ext>
          </a:extLst>
        </xdr:cNvPr>
        <xdr:cNvSpPr/>
      </xdr:nvSpPr>
      <xdr:spPr>
        <a:xfrm>
          <a:off x="1739900" y="977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148807</xdr:rowOff>
    </xdr:from>
    <xdr:ext cx="534377" cy="259045"/>
    <xdr:sp macro="" textlink="">
      <xdr:nvSpPr>
        <xdr:cNvPr id="146" name="テキスト ボックス 145">
          <a:extLst>
            <a:ext uri="{FF2B5EF4-FFF2-40B4-BE49-F238E27FC236}">
              <a16:creationId xmlns:a16="http://schemas.microsoft.com/office/drawing/2014/main" id="{E5483F10-8717-4039-B35E-A0B4CD2C14B2}"/>
            </a:ext>
          </a:extLst>
        </xdr:cNvPr>
        <xdr:cNvSpPr txBox="1"/>
      </xdr:nvSpPr>
      <xdr:spPr>
        <a:xfrm>
          <a:off x="1546371" y="987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66796</xdr:rowOff>
    </xdr:from>
    <xdr:to>
      <xdr:col>6</xdr:col>
      <xdr:colOff>38100</xdr:colOff>
      <xdr:row>58</xdr:row>
      <xdr:rowOff>168396</xdr:rowOff>
    </xdr:to>
    <xdr:sp macro="" textlink="">
      <xdr:nvSpPr>
        <xdr:cNvPr id="147" name="楕円 146">
          <a:extLst>
            <a:ext uri="{FF2B5EF4-FFF2-40B4-BE49-F238E27FC236}">
              <a16:creationId xmlns:a16="http://schemas.microsoft.com/office/drawing/2014/main" id="{B0AD74E2-F278-427F-92C7-9F52B3F65918}"/>
            </a:ext>
          </a:extLst>
        </xdr:cNvPr>
        <xdr:cNvSpPr/>
      </xdr:nvSpPr>
      <xdr:spPr>
        <a:xfrm>
          <a:off x="965200" y="9789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159523</xdr:rowOff>
    </xdr:from>
    <xdr:ext cx="534377" cy="259045"/>
    <xdr:sp macro="" textlink="">
      <xdr:nvSpPr>
        <xdr:cNvPr id="148" name="テキスト ボックス 147">
          <a:extLst>
            <a:ext uri="{FF2B5EF4-FFF2-40B4-BE49-F238E27FC236}">
              <a16:creationId xmlns:a16="http://schemas.microsoft.com/office/drawing/2014/main" id="{C00B60D5-3DC7-40CD-BF34-34D7D0B5488B}"/>
            </a:ext>
          </a:extLst>
        </xdr:cNvPr>
        <xdr:cNvSpPr txBox="1"/>
      </xdr:nvSpPr>
      <xdr:spPr>
        <a:xfrm>
          <a:off x="771671" y="988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DB486DA0-EEB2-4505-8FC8-F6A3700649F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B1A456BB-2ADD-42B2-A324-C54700956AC5}"/>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811FE44A-C92B-4AA9-A704-4C213675C709}"/>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E58E16F2-3B4C-41CC-8AAE-10AB3E6202D1}"/>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E6ACED42-55B0-498A-AE62-7C7E249FA3D4}"/>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20585587-2EDB-4831-8304-C7D00D6C0B3F}"/>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D7262741-1736-4049-A950-C4C81F67CBD5}"/>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230869ED-BD20-4FCE-816A-A64663824CE5}"/>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98A76945-86AE-4CD1-9CC2-66FEF851D2B6}"/>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E6DF9778-F57E-4EAB-B2F5-E545E05D85E3}"/>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BF45ADFF-028E-4354-9E50-E2B95B9D8701}"/>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C6DF6AB9-0707-4FE0-AA21-882EF3CE9F8C}"/>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2FDADBB4-AD38-4A61-AF38-4DAD4849ABA9}"/>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F9EC80AD-A117-497B-8C0B-CE85D313FC5D}"/>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9133FEBB-CC8B-49D5-9490-50500C44CE15}"/>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53DAE3EB-7543-4E70-85B4-126D9D0B6E85}"/>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F641F05A-4836-4913-8747-796E3CC5CEAA}"/>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6DAA09C8-FB11-4A53-83C8-C19B3E125076}"/>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2D3389B8-5317-476B-9A74-0490D9E4DBF6}"/>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40303693-7EAC-44AB-B03B-86A798489D4A}"/>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1D6C8638-5AE7-49B1-BD7D-2AA31127129A}"/>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A4B2A512-F271-42CE-BB76-0E9783F6898F}"/>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EE6C7AA8-4CEE-477E-A49D-BF0936627B94}"/>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90347F8B-2A8B-415A-986E-06083141A9F3}"/>
            </a:ext>
          </a:extLst>
        </xdr:cNvPr>
        <xdr:cNvCxnSpPr/>
      </xdr:nvCxnSpPr>
      <xdr:spPr>
        <a:xfrm flipV="1">
          <a:off x="4084955" y="11836553"/>
          <a:ext cx="1270" cy="1440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7C567245-577D-4B00-9AD3-9AC862CA5250}"/>
            </a:ext>
          </a:extLst>
        </xdr:cNvPr>
        <xdr:cNvSpPr txBox="1"/>
      </xdr:nvSpPr>
      <xdr:spPr>
        <a:xfrm>
          <a:off x="4137660" y="13280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DDCEADE9-4431-4C2D-A34D-C4BA9014C59A}"/>
            </a:ext>
          </a:extLst>
        </xdr:cNvPr>
        <xdr:cNvCxnSpPr/>
      </xdr:nvCxnSpPr>
      <xdr:spPr>
        <a:xfrm>
          <a:off x="4020820" y="13276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FECD8132-60F4-43D9-983D-3BA2D0927CAF}"/>
            </a:ext>
          </a:extLst>
        </xdr:cNvPr>
        <xdr:cNvSpPr txBox="1"/>
      </xdr:nvSpPr>
      <xdr:spPr>
        <a:xfrm>
          <a:off x="4137660" y="1161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943C8368-CD4C-47F1-A85E-ADE703213C0E}"/>
            </a:ext>
          </a:extLst>
        </xdr:cNvPr>
        <xdr:cNvCxnSpPr/>
      </xdr:nvCxnSpPr>
      <xdr:spPr>
        <a:xfrm>
          <a:off x="4020820" y="11836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55594</xdr:rowOff>
    </xdr:from>
    <xdr:to>
      <xdr:col>24</xdr:col>
      <xdr:colOff>63500</xdr:colOff>
      <xdr:row>78</xdr:row>
      <xdr:rowOff>56280</xdr:rowOff>
    </xdr:to>
    <xdr:cxnSp macro="">
      <xdr:nvCxnSpPr>
        <xdr:cNvPr id="177" name="直線コネクタ 176">
          <a:extLst>
            <a:ext uri="{FF2B5EF4-FFF2-40B4-BE49-F238E27FC236}">
              <a16:creationId xmlns:a16="http://schemas.microsoft.com/office/drawing/2014/main" id="{91A2C4E3-1B11-400D-8AE8-7C73A944DA4E}"/>
            </a:ext>
          </a:extLst>
        </xdr:cNvPr>
        <xdr:cNvCxnSpPr/>
      </xdr:nvCxnSpPr>
      <xdr:spPr>
        <a:xfrm>
          <a:off x="3355340" y="13131514"/>
          <a:ext cx="7315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19F3BF15-F280-4FAD-8E3C-642BD5E01BB0}"/>
            </a:ext>
          </a:extLst>
        </xdr:cNvPr>
        <xdr:cNvSpPr txBox="1"/>
      </xdr:nvSpPr>
      <xdr:spPr>
        <a:xfrm>
          <a:off x="4137660" y="129057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3147187D-7AFF-4E60-AE13-4EAB7A7EADF8}"/>
            </a:ext>
          </a:extLst>
        </xdr:cNvPr>
        <xdr:cNvSpPr/>
      </xdr:nvSpPr>
      <xdr:spPr>
        <a:xfrm>
          <a:off x="4036060" y="13050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141757</xdr:rowOff>
    </xdr:from>
    <xdr:to>
      <xdr:col>19</xdr:col>
      <xdr:colOff>177800</xdr:colOff>
      <xdr:row>78</xdr:row>
      <xdr:rowOff>55594</xdr:rowOff>
    </xdr:to>
    <xdr:cxnSp macro="">
      <xdr:nvCxnSpPr>
        <xdr:cNvPr id="180" name="直線コネクタ 179">
          <a:extLst>
            <a:ext uri="{FF2B5EF4-FFF2-40B4-BE49-F238E27FC236}">
              <a16:creationId xmlns:a16="http://schemas.microsoft.com/office/drawing/2014/main" id="{627C8AC3-D8EE-4435-82AF-65CAE8EE9129}"/>
            </a:ext>
          </a:extLst>
        </xdr:cNvPr>
        <xdr:cNvCxnSpPr/>
      </xdr:nvCxnSpPr>
      <xdr:spPr>
        <a:xfrm>
          <a:off x="2565400" y="13050037"/>
          <a:ext cx="789940" cy="8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6CBFF757-E8FB-403D-8CE7-37837F98F329}"/>
            </a:ext>
          </a:extLst>
        </xdr:cNvPr>
        <xdr:cNvSpPr/>
      </xdr:nvSpPr>
      <xdr:spPr>
        <a:xfrm>
          <a:off x="3312160" y="13039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A652AD5C-C3EF-43D7-9060-505348A0BB2C}"/>
            </a:ext>
          </a:extLst>
        </xdr:cNvPr>
        <xdr:cNvSpPr txBox="1"/>
      </xdr:nvSpPr>
      <xdr:spPr>
        <a:xfrm>
          <a:off x="3118631" y="128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141757</xdr:rowOff>
    </xdr:from>
    <xdr:to>
      <xdr:col>15</xdr:col>
      <xdr:colOff>50800</xdr:colOff>
      <xdr:row>78</xdr:row>
      <xdr:rowOff>44889</xdr:rowOff>
    </xdr:to>
    <xdr:cxnSp macro="">
      <xdr:nvCxnSpPr>
        <xdr:cNvPr id="183" name="直線コネクタ 182">
          <a:extLst>
            <a:ext uri="{FF2B5EF4-FFF2-40B4-BE49-F238E27FC236}">
              <a16:creationId xmlns:a16="http://schemas.microsoft.com/office/drawing/2014/main" id="{68887C8E-72B4-4C60-B860-FC4A5EC96765}"/>
            </a:ext>
          </a:extLst>
        </xdr:cNvPr>
        <xdr:cNvCxnSpPr/>
      </xdr:nvCxnSpPr>
      <xdr:spPr>
        <a:xfrm flipV="1">
          <a:off x="1790700" y="13050037"/>
          <a:ext cx="774700" cy="7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774DD474-B2C0-4993-81C8-0F6D4323C6B2}"/>
            </a:ext>
          </a:extLst>
        </xdr:cNvPr>
        <xdr:cNvSpPr/>
      </xdr:nvSpPr>
      <xdr:spPr>
        <a:xfrm>
          <a:off x="2514600" y="130371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50106</xdr:rowOff>
    </xdr:from>
    <xdr:ext cx="534377" cy="259045"/>
    <xdr:sp macro="" textlink="">
      <xdr:nvSpPr>
        <xdr:cNvPr id="185" name="テキスト ボックス 184">
          <a:extLst>
            <a:ext uri="{FF2B5EF4-FFF2-40B4-BE49-F238E27FC236}">
              <a16:creationId xmlns:a16="http://schemas.microsoft.com/office/drawing/2014/main" id="{0EF76C15-54F6-4636-AFB8-FAAFCCA7A551}"/>
            </a:ext>
          </a:extLst>
        </xdr:cNvPr>
        <xdr:cNvSpPr txBox="1"/>
      </xdr:nvSpPr>
      <xdr:spPr>
        <a:xfrm>
          <a:off x="234393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44889</xdr:rowOff>
    </xdr:from>
    <xdr:to>
      <xdr:col>10</xdr:col>
      <xdr:colOff>114300</xdr:colOff>
      <xdr:row>78</xdr:row>
      <xdr:rowOff>86664</xdr:rowOff>
    </xdr:to>
    <xdr:cxnSp macro="">
      <xdr:nvCxnSpPr>
        <xdr:cNvPr id="186" name="直線コネクタ 185">
          <a:extLst>
            <a:ext uri="{FF2B5EF4-FFF2-40B4-BE49-F238E27FC236}">
              <a16:creationId xmlns:a16="http://schemas.microsoft.com/office/drawing/2014/main" id="{5B5AB3C7-4E9A-4F83-A5EA-09316F9F5442}"/>
            </a:ext>
          </a:extLst>
        </xdr:cNvPr>
        <xdr:cNvCxnSpPr/>
      </xdr:nvCxnSpPr>
      <xdr:spPr>
        <a:xfrm flipV="1">
          <a:off x="1008380" y="13120809"/>
          <a:ext cx="782320" cy="4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C1A6E2D9-8306-4B9F-A738-D53CE5D98E53}"/>
            </a:ext>
          </a:extLst>
        </xdr:cNvPr>
        <xdr:cNvSpPr/>
      </xdr:nvSpPr>
      <xdr:spPr>
        <a:xfrm>
          <a:off x="1739900" y="13064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9B297592-F3B0-4654-93B9-C530FF72045D}"/>
            </a:ext>
          </a:extLst>
        </xdr:cNvPr>
        <xdr:cNvSpPr txBox="1"/>
      </xdr:nvSpPr>
      <xdr:spPr>
        <a:xfrm>
          <a:off x="1578688" y="1284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macro="" textlink="">
      <xdr:nvSpPr>
        <xdr:cNvPr id="189" name="フローチャート: 判断 188">
          <a:extLst>
            <a:ext uri="{FF2B5EF4-FFF2-40B4-BE49-F238E27FC236}">
              <a16:creationId xmlns:a16="http://schemas.microsoft.com/office/drawing/2014/main" id="{0F07E571-A64A-4830-95C3-8A22EED07025}"/>
            </a:ext>
          </a:extLst>
        </xdr:cNvPr>
        <xdr:cNvSpPr/>
      </xdr:nvSpPr>
      <xdr:spPr>
        <a:xfrm>
          <a:off x="965200" y="131135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130363</xdr:rowOff>
    </xdr:from>
    <xdr:ext cx="469744" cy="259045"/>
    <xdr:sp macro="" textlink="">
      <xdr:nvSpPr>
        <xdr:cNvPr id="190" name="テキスト ボックス 189">
          <a:extLst>
            <a:ext uri="{FF2B5EF4-FFF2-40B4-BE49-F238E27FC236}">
              <a16:creationId xmlns:a16="http://schemas.microsoft.com/office/drawing/2014/main" id="{CA7ED602-F4F8-47D7-B728-C70A1035944B}"/>
            </a:ext>
          </a:extLst>
        </xdr:cNvPr>
        <xdr:cNvSpPr txBox="1"/>
      </xdr:nvSpPr>
      <xdr:spPr>
        <a:xfrm>
          <a:off x="803988" y="1320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09BE8C4-6870-4188-B29B-D3F4D5532FF2}"/>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1402855-FB44-4402-A8F9-EA2448B53A77}"/>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755F3BB-C3B8-4D10-94CF-A345AE67346F}"/>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4757C59-9898-433F-A488-0C5800E5D104}"/>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D3A99A1-1EB7-429D-AA43-2E6618097D4A}"/>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5480</xdr:rowOff>
    </xdr:from>
    <xdr:to>
      <xdr:col>24</xdr:col>
      <xdr:colOff>114300</xdr:colOff>
      <xdr:row>78</xdr:row>
      <xdr:rowOff>107080</xdr:rowOff>
    </xdr:to>
    <xdr:sp macro="" textlink="">
      <xdr:nvSpPr>
        <xdr:cNvPr id="196" name="楕円 195">
          <a:extLst>
            <a:ext uri="{FF2B5EF4-FFF2-40B4-BE49-F238E27FC236}">
              <a16:creationId xmlns:a16="http://schemas.microsoft.com/office/drawing/2014/main" id="{1F093B95-E4F7-42E0-B20A-A428A89D85DF}"/>
            </a:ext>
          </a:extLst>
        </xdr:cNvPr>
        <xdr:cNvSpPr/>
      </xdr:nvSpPr>
      <xdr:spPr>
        <a:xfrm>
          <a:off x="4036060" y="130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155357</xdr:rowOff>
    </xdr:from>
    <xdr:ext cx="469744" cy="259045"/>
    <xdr:sp macro="" textlink="">
      <xdr:nvSpPr>
        <xdr:cNvPr id="197" name="維持補修費該当値テキスト">
          <a:extLst>
            <a:ext uri="{FF2B5EF4-FFF2-40B4-BE49-F238E27FC236}">
              <a16:creationId xmlns:a16="http://schemas.microsoft.com/office/drawing/2014/main" id="{A3344B74-C1E7-4811-8E15-70552A9BA8DF}"/>
            </a:ext>
          </a:extLst>
        </xdr:cNvPr>
        <xdr:cNvSpPr txBox="1"/>
      </xdr:nvSpPr>
      <xdr:spPr>
        <a:xfrm>
          <a:off x="4137660" y="1306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4794</xdr:rowOff>
    </xdr:from>
    <xdr:to>
      <xdr:col>20</xdr:col>
      <xdr:colOff>38100</xdr:colOff>
      <xdr:row>78</xdr:row>
      <xdr:rowOff>106394</xdr:rowOff>
    </xdr:to>
    <xdr:sp macro="" textlink="">
      <xdr:nvSpPr>
        <xdr:cNvPr id="198" name="楕円 197">
          <a:extLst>
            <a:ext uri="{FF2B5EF4-FFF2-40B4-BE49-F238E27FC236}">
              <a16:creationId xmlns:a16="http://schemas.microsoft.com/office/drawing/2014/main" id="{F5462D0F-9ABE-4074-BE9E-E4EA607DE064}"/>
            </a:ext>
          </a:extLst>
        </xdr:cNvPr>
        <xdr:cNvSpPr/>
      </xdr:nvSpPr>
      <xdr:spPr>
        <a:xfrm>
          <a:off x="3312160" y="130807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97521</xdr:rowOff>
    </xdr:from>
    <xdr:ext cx="469744" cy="259045"/>
    <xdr:sp macro="" textlink="">
      <xdr:nvSpPr>
        <xdr:cNvPr id="199" name="テキスト ボックス 198">
          <a:extLst>
            <a:ext uri="{FF2B5EF4-FFF2-40B4-BE49-F238E27FC236}">
              <a16:creationId xmlns:a16="http://schemas.microsoft.com/office/drawing/2014/main" id="{65F9155F-67EE-482B-8151-28DA82A9C763}"/>
            </a:ext>
          </a:extLst>
        </xdr:cNvPr>
        <xdr:cNvSpPr txBox="1"/>
      </xdr:nvSpPr>
      <xdr:spPr>
        <a:xfrm>
          <a:off x="3150948" y="1317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90957</xdr:rowOff>
    </xdr:from>
    <xdr:to>
      <xdr:col>15</xdr:col>
      <xdr:colOff>101600</xdr:colOff>
      <xdr:row>78</xdr:row>
      <xdr:rowOff>21107</xdr:rowOff>
    </xdr:to>
    <xdr:sp macro="" textlink="">
      <xdr:nvSpPr>
        <xdr:cNvPr id="200" name="楕円 199">
          <a:extLst>
            <a:ext uri="{FF2B5EF4-FFF2-40B4-BE49-F238E27FC236}">
              <a16:creationId xmlns:a16="http://schemas.microsoft.com/office/drawing/2014/main" id="{56A3759A-9558-45D3-A9D6-49F0A7ED3B75}"/>
            </a:ext>
          </a:extLst>
        </xdr:cNvPr>
        <xdr:cNvSpPr/>
      </xdr:nvSpPr>
      <xdr:spPr>
        <a:xfrm>
          <a:off x="2514600" y="12999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37634</xdr:rowOff>
    </xdr:from>
    <xdr:ext cx="534377" cy="259045"/>
    <xdr:sp macro="" textlink="">
      <xdr:nvSpPr>
        <xdr:cNvPr id="201" name="テキスト ボックス 200">
          <a:extLst>
            <a:ext uri="{FF2B5EF4-FFF2-40B4-BE49-F238E27FC236}">
              <a16:creationId xmlns:a16="http://schemas.microsoft.com/office/drawing/2014/main" id="{119BE937-2D29-4D9E-B13B-BDC5D4EEEE0D}"/>
            </a:ext>
          </a:extLst>
        </xdr:cNvPr>
        <xdr:cNvSpPr txBox="1"/>
      </xdr:nvSpPr>
      <xdr:spPr>
        <a:xfrm>
          <a:off x="2343931" y="1277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165539</xdr:rowOff>
    </xdr:from>
    <xdr:to>
      <xdr:col>10</xdr:col>
      <xdr:colOff>165100</xdr:colOff>
      <xdr:row>78</xdr:row>
      <xdr:rowOff>95689</xdr:rowOff>
    </xdr:to>
    <xdr:sp macro="" textlink="">
      <xdr:nvSpPr>
        <xdr:cNvPr id="202" name="楕円 201">
          <a:extLst>
            <a:ext uri="{FF2B5EF4-FFF2-40B4-BE49-F238E27FC236}">
              <a16:creationId xmlns:a16="http://schemas.microsoft.com/office/drawing/2014/main" id="{31B4E472-3898-4D16-8D5B-916A85CCBB1B}"/>
            </a:ext>
          </a:extLst>
        </xdr:cNvPr>
        <xdr:cNvSpPr/>
      </xdr:nvSpPr>
      <xdr:spPr>
        <a:xfrm>
          <a:off x="1739900" y="130738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86816</xdr:rowOff>
    </xdr:from>
    <xdr:ext cx="469744" cy="259045"/>
    <xdr:sp macro="" textlink="">
      <xdr:nvSpPr>
        <xdr:cNvPr id="203" name="テキスト ボックス 202">
          <a:extLst>
            <a:ext uri="{FF2B5EF4-FFF2-40B4-BE49-F238E27FC236}">
              <a16:creationId xmlns:a16="http://schemas.microsoft.com/office/drawing/2014/main" id="{E4D1667D-B354-489C-BEEE-F68060D76E75}"/>
            </a:ext>
          </a:extLst>
        </xdr:cNvPr>
        <xdr:cNvSpPr txBox="1"/>
      </xdr:nvSpPr>
      <xdr:spPr>
        <a:xfrm>
          <a:off x="1578688" y="1316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35864</xdr:rowOff>
    </xdr:from>
    <xdr:to>
      <xdr:col>6</xdr:col>
      <xdr:colOff>38100</xdr:colOff>
      <xdr:row>78</xdr:row>
      <xdr:rowOff>137464</xdr:rowOff>
    </xdr:to>
    <xdr:sp macro="" textlink="">
      <xdr:nvSpPr>
        <xdr:cNvPr id="204" name="楕円 203">
          <a:extLst>
            <a:ext uri="{FF2B5EF4-FFF2-40B4-BE49-F238E27FC236}">
              <a16:creationId xmlns:a16="http://schemas.microsoft.com/office/drawing/2014/main" id="{09592EC1-1DAC-41B0-BA42-AFB694002F96}"/>
            </a:ext>
          </a:extLst>
        </xdr:cNvPr>
        <xdr:cNvSpPr/>
      </xdr:nvSpPr>
      <xdr:spPr>
        <a:xfrm>
          <a:off x="965200" y="131117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153991</xdr:rowOff>
    </xdr:from>
    <xdr:ext cx="469744" cy="259045"/>
    <xdr:sp macro="" textlink="">
      <xdr:nvSpPr>
        <xdr:cNvPr id="205" name="テキスト ボックス 204">
          <a:extLst>
            <a:ext uri="{FF2B5EF4-FFF2-40B4-BE49-F238E27FC236}">
              <a16:creationId xmlns:a16="http://schemas.microsoft.com/office/drawing/2014/main" id="{79A10C78-EA82-4059-9543-4ECC3C491E8D}"/>
            </a:ext>
          </a:extLst>
        </xdr:cNvPr>
        <xdr:cNvSpPr txBox="1"/>
      </xdr:nvSpPr>
      <xdr:spPr>
        <a:xfrm>
          <a:off x="803988" y="1289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9551DBFC-A322-48D5-8B9F-B2F1A52FFA61}"/>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C567C32A-CB22-4C1F-BC9E-71120A2E80A2}"/>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4D27C904-DF80-4890-8408-2E31CD863353}"/>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E14C285-F2DF-4A32-8BDD-F2D1BD6A903B}"/>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D3D2E0BE-554B-44BB-9C30-A9BB536808BF}"/>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20F71149-25D3-4909-8D14-A4EA9022EB1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62B54FA1-FE3A-4E84-8A27-6DA90F237EE4}"/>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5F8F4A8F-C5AE-4329-A0A6-5B929ACEEC49}"/>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32AA3F85-796F-4793-B9B1-96DF6E1A42DD}"/>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48EE782D-3300-4795-9172-EFD7BF52EF7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BECB0E2C-399C-4D9D-8A86-CDA70920A81F}"/>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276D1D41-3D9A-4937-8907-5AB2B1548898}"/>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9A8BF10E-F4BB-4299-A374-9276A2BAA7C9}"/>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FC8EFF87-3DAE-456D-A180-C2CBE4265F9F}"/>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CAB9EAEE-47F5-4491-8E7A-7388E5AE7016}"/>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40C5DCF2-C2CD-44B9-9E77-54EAF96FB82B}"/>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3B5329C1-7190-44BC-9B7B-FFD63E6068BA}"/>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2868E7DB-43A7-469B-A0FB-ED6B5CA68D3F}"/>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CA1D3CDB-DABA-4488-ABF1-399BD8676287}"/>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6C1B1CA9-D375-40C0-ACD6-780C86246D08}"/>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54B822CA-03B1-4EB0-A964-15426FDE22A1}"/>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A6B9C76B-0E62-448A-8A19-A9C85BC06306}"/>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E44F9586-5F4A-4F2B-B843-FE3D3DA921B8}"/>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165842DF-9340-49E1-BF7F-9D485073B59F}"/>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7B91EF27-B1BF-4F9B-A557-E2E3B16DEDC8}"/>
            </a:ext>
          </a:extLst>
        </xdr:cNvPr>
        <xdr:cNvCxnSpPr/>
      </xdr:nvCxnSpPr>
      <xdr:spPr>
        <a:xfrm flipV="1">
          <a:off x="4084955" y="15202390"/>
          <a:ext cx="1270" cy="1271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5B8F8E4D-A7B8-46A7-8FED-700B0FDB6BA1}"/>
            </a:ext>
          </a:extLst>
        </xdr:cNvPr>
        <xdr:cNvSpPr txBox="1"/>
      </xdr:nvSpPr>
      <xdr:spPr>
        <a:xfrm>
          <a:off x="4137660" y="1647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332E8F14-3CA7-4077-A2F1-E89FD6AD5755}"/>
            </a:ext>
          </a:extLst>
        </xdr:cNvPr>
        <xdr:cNvCxnSpPr/>
      </xdr:nvCxnSpPr>
      <xdr:spPr>
        <a:xfrm>
          <a:off x="4020820" y="16473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DD6D7744-EDF7-4B59-B180-9A043F4822DD}"/>
            </a:ext>
          </a:extLst>
        </xdr:cNvPr>
        <xdr:cNvSpPr txBox="1"/>
      </xdr:nvSpPr>
      <xdr:spPr>
        <a:xfrm>
          <a:off x="4137660" y="1498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B9D3BCFF-7F96-4B26-9511-A1BA31309459}"/>
            </a:ext>
          </a:extLst>
        </xdr:cNvPr>
        <xdr:cNvCxnSpPr/>
      </xdr:nvCxnSpPr>
      <xdr:spPr>
        <a:xfrm>
          <a:off x="4020820" y="15202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51064</xdr:rowOff>
    </xdr:from>
    <xdr:to>
      <xdr:col>24</xdr:col>
      <xdr:colOff>63500</xdr:colOff>
      <xdr:row>96</xdr:row>
      <xdr:rowOff>95580</xdr:rowOff>
    </xdr:to>
    <xdr:cxnSp macro="">
      <xdr:nvCxnSpPr>
        <xdr:cNvPr id="235" name="直線コネクタ 234">
          <a:extLst>
            <a:ext uri="{FF2B5EF4-FFF2-40B4-BE49-F238E27FC236}">
              <a16:creationId xmlns:a16="http://schemas.microsoft.com/office/drawing/2014/main" id="{E5D35C97-30A3-4F22-9C6F-AB6E9447F043}"/>
            </a:ext>
          </a:extLst>
        </xdr:cNvPr>
        <xdr:cNvCxnSpPr/>
      </xdr:nvCxnSpPr>
      <xdr:spPr>
        <a:xfrm flipV="1">
          <a:off x="3355340" y="16144504"/>
          <a:ext cx="731520" cy="4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6F90585E-01C8-44B2-B5BF-376859278D10}"/>
            </a:ext>
          </a:extLst>
        </xdr:cNvPr>
        <xdr:cNvSpPr txBox="1"/>
      </xdr:nvSpPr>
      <xdr:spPr>
        <a:xfrm>
          <a:off x="4137660" y="15893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B3EF90D-C4AB-4383-9EEB-B6D7A7758A20}"/>
            </a:ext>
          </a:extLst>
        </xdr:cNvPr>
        <xdr:cNvSpPr/>
      </xdr:nvSpPr>
      <xdr:spPr>
        <a:xfrm>
          <a:off x="4036060" y="160382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162399</xdr:rowOff>
    </xdr:from>
    <xdr:to>
      <xdr:col>19</xdr:col>
      <xdr:colOff>177800</xdr:colOff>
      <xdr:row>96</xdr:row>
      <xdr:rowOff>95580</xdr:rowOff>
    </xdr:to>
    <xdr:cxnSp macro="">
      <xdr:nvCxnSpPr>
        <xdr:cNvPr id="238" name="直線コネクタ 237">
          <a:extLst>
            <a:ext uri="{FF2B5EF4-FFF2-40B4-BE49-F238E27FC236}">
              <a16:creationId xmlns:a16="http://schemas.microsoft.com/office/drawing/2014/main" id="{F31339D8-F992-4597-8AE7-1ADA27D450AC}"/>
            </a:ext>
          </a:extLst>
        </xdr:cNvPr>
        <xdr:cNvCxnSpPr/>
      </xdr:nvCxnSpPr>
      <xdr:spPr>
        <a:xfrm>
          <a:off x="2565400" y="16088199"/>
          <a:ext cx="789940" cy="10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6340EDBB-0D83-4D2B-9DA4-832D456552E7}"/>
            </a:ext>
          </a:extLst>
        </xdr:cNvPr>
        <xdr:cNvSpPr/>
      </xdr:nvSpPr>
      <xdr:spPr>
        <a:xfrm>
          <a:off x="3312160" y="161039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508E66C6-77C2-4D69-9F2C-2C35F7977D29}"/>
            </a:ext>
          </a:extLst>
        </xdr:cNvPr>
        <xdr:cNvSpPr txBox="1"/>
      </xdr:nvSpPr>
      <xdr:spPr>
        <a:xfrm>
          <a:off x="3086315" y="1588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162399</xdr:rowOff>
    </xdr:from>
    <xdr:to>
      <xdr:col>15</xdr:col>
      <xdr:colOff>50800</xdr:colOff>
      <xdr:row>97</xdr:row>
      <xdr:rowOff>5673</xdr:rowOff>
    </xdr:to>
    <xdr:cxnSp macro="">
      <xdr:nvCxnSpPr>
        <xdr:cNvPr id="241" name="直線コネクタ 240">
          <a:extLst>
            <a:ext uri="{FF2B5EF4-FFF2-40B4-BE49-F238E27FC236}">
              <a16:creationId xmlns:a16="http://schemas.microsoft.com/office/drawing/2014/main" id="{78C9CD50-2E8D-4036-AED4-AA412D6C1D5B}"/>
            </a:ext>
          </a:extLst>
        </xdr:cNvPr>
        <xdr:cNvCxnSpPr/>
      </xdr:nvCxnSpPr>
      <xdr:spPr>
        <a:xfrm flipV="1">
          <a:off x="1790700" y="16088199"/>
          <a:ext cx="774700" cy="17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21C45042-31EE-43F0-8304-F9BE2643CBE3}"/>
            </a:ext>
          </a:extLst>
        </xdr:cNvPr>
        <xdr:cNvSpPr/>
      </xdr:nvSpPr>
      <xdr:spPr>
        <a:xfrm>
          <a:off x="2514600" y="160278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D30CCFD0-1FD0-4B61-A6B3-62E9185B106E}"/>
            </a:ext>
          </a:extLst>
        </xdr:cNvPr>
        <xdr:cNvSpPr txBox="1"/>
      </xdr:nvSpPr>
      <xdr:spPr>
        <a:xfrm>
          <a:off x="2311615" y="1580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5673</xdr:rowOff>
    </xdr:from>
    <xdr:to>
      <xdr:col>10</xdr:col>
      <xdr:colOff>114300</xdr:colOff>
      <xdr:row>97</xdr:row>
      <xdr:rowOff>30756</xdr:rowOff>
    </xdr:to>
    <xdr:cxnSp macro="">
      <xdr:nvCxnSpPr>
        <xdr:cNvPr id="244" name="直線コネクタ 243">
          <a:extLst>
            <a:ext uri="{FF2B5EF4-FFF2-40B4-BE49-F238E27FC236}">
              <a16:creationId xmlns:a16="http://schemas.microsoft.com/office/drawing/2014/main" id="{DB1C15A8-30AD-4380-B88E-61BF752C5403}"/>
            </a:ext>
          </a:extLst>
        </xdr:cNvPr>
        <xdr:cNvCxnSpPr/>
      </xdr:nvCxnSpPr>
      <xdr:spPr>
        <a:xfrm flipV="1">
          <a:off x="1008380" y="16266753"/>
          <a:ext cx="782320" cy="2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98C7D0DD-E088-4EFB-AA05-6E976B975CDC}"/>
            </a:ext>
          </a:extLst>
        </xdr:cNvPr>
        <xdr:cNvSpPr/>
      </xdr:nvSpPr>
      <xdr:spPr>
        <a:xfrm>
          <a:off x="1739900" y="16201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2AD3E73B-413F-40C8-903D-3195E173799A}"/>
            </a:ext>
          </a:extLst>
        </xdr:cNvPr>
        <xdr:cNvSpPr txBox="1"/>
      </xdr:nvSpPr>
      <xdr:spPr>
        <a:xfrm>
          <a:off x="1514055" y="1598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macro="" textlink="">
      <xdr:nvSpPr>
        <xdr:cNvPr id="247" name="フローチャート: 判断 246">
          <a:extLst>
            <a:ext uri="{FF2B5EF4-FFF2-40B4-BE49-F238E27FC236}">
              <a16:creationId xmlns:a16="http://schemas.microsoft.com/office/drawing/2014/main" id="{CDF24878-4578-439B-8537-6A2ECC40572E}"/>
            </a:ext>
          </a:extLst>
        </xdr:cNvPr>
        <xdr:cNvSpPr/>
      </xdr:nvSpPr>
      <xdr:spPr>
        <a:xfrm>
          <a:off x="965200" y="16201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54345</xdr:rowOff>
    </xdr:from>
    <xdr:ext cx="599010" cy="259045"/>
    <xdr:sp macro="" textlink="">
      <xdr:nvSpPr>
        <xdr:cNvPr id="248" name="テキスト ボックス 247">
          <a:extLst>
            <a:ext uri="{FF2B5EF4-FFF2-40B4-BE49-F238E27FC236}">
              <a16:creationId xmlns:a16="http://schemas.microsoft.com/office/drawing/2014/main" id="{7639561E-B739-4F11-B742-1CEAE9713040}"/>
            </a:ext>
          </a:extLst>
        </xdr:cNvPr>
        <xdr:cNvSpPr txBox="1"/>
      </xdr:nvSpPr>
      <xdr:spPr>
        <a:xfrm>
          <a:off x="739355" y="1598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FA40A1C-DAF6-49EA-8A13-5B6D03B00A8B}"/>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BDA867A3-5843-4288-A67C-FCC5A0D44D8C}"/>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9599B90-3369-41FC-9DE6-509BF58565E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79BAA14-4DC3-4EA2-891A-4F1140FDAD03}"/>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A4E11994-B70D-4C1E-8234-E81634AAA693}"/>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264</xdr:rowOff>
    </xdr:from>
    <xdr:to>
      <xdr:col>24</xdr:col>
      <xdr:colOff>114300</xdr:colOff>
      <xdr:row>96</xdr:row>
      <xdr:rowOff>101864</xdr:rowOff>
    </xdr:to>
    <xdr:sp macro="" textlink="">
      <xdr:nvSpPr>
        <xdr:cNvPr id="254" name="楕円 253">
          <a:extLst>
            <a:ext uri="{FF2B5EF4-FFF2-40B4-BE49-F238E27FC236}">
              <a16:creationId xmlns:a16="http://schemas.microsoft.com/office/drawing/2014/main" id="{AD76F46F-C953-4D38-9704-EE1C84DD12D6}"/>
            </a:ext>
          </a:extLst>
        </xdr:cNvPr>
        <xdr:cNvSpPr/>
      </xdr:nvSpPr>
      <xdr:spPr>
        <a:xfrm>
          <a:off x="4036060" y="1609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150141</xdr:rowOff>
    </xdr:from>
    <xdr:ext cx="599010" cy="259045"/>
    <xdr:sp macro="" textlink="">
      <xdr:nvSpPr>
        <xdr:cNvPr id="255" name="扶助費該当値テキスト">
          <a:extLst>
            <a:ext uri="{FF2B5EF4-FFF2-40B4-BE49-F238E27FC236}">
              <a16:creationId xmlns:a16="http://schemas.microsoft.com/office/drawing/2014/main" id="{635B1930-81CE-4F52-998C-C1BB4AFE50CA}"/>
            </a:ext>
          </a:extLst>
        </xdr:cNvPr>
        <xdr:cNvSpPr txBox="1"/>
      </xdr:nvSpPr>
      <xdr:spPr>
        <a:xfrm>
          <a:off x="4137660" y="1607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44780</xdr:rowOff>
    </xdr:from>
    <xdr:to>
      <xdr:col>20</xdr:col>
      <xdr:colOff>38100</xdr:colOff>
      <xdr:row>96</xdr:row>
      <xdr:rowOff>146380</xdr:rowOff>
    </xdr:to>
    <xdr:sp macro="" textlink="">
      <xdr:nvSpPr>
        <xdr:cNvPr id="256" name="楕円 255">
          <a:extLst>
            <a:ext uri="{FF2B5EF4-FFF2-40B4-BE49-F238E27FC236}">
              <a16:creationId xmlns:a16="http://schemas.microsoft.com/office/drawing/2014/main" id="{030D8851-A13A-44BC-B71D-9AF0AF61B99C}"/>
            </a:ext>
          </a:extLst>
        </xdr:cNvPr>
        <xdr:cNvSpPr/>
      </xdr:nvSpPr>
      <xdr:spPr>
        <a:xfrm>
          <a:off x="3312160" y="16138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137507</xdr:rowOff>
    </xdr:from>
    <xdr:ext cx="599010" cy="259045"/>
    <xdr:sp macro="" textlink="">
      <xdr:nvSpPr>
        <xdr:cNvPr id="257" name="テキスト ボックス 256">
          <a:extLst>
            <a:ext uri="{FF2B5EF4-FFF2-40B4-BE49-F238E27FC236}">
              <a16:creationId xmlns:a16="http://schemas.microsoft.com/office/drawing/2014/main" id="{2D058BF4-8E73-4D56-BBBE-599B55EFC5E1}"/>
            </a:ext>
          </a:extLst>
        </xdr:cNvPr>
        <xdr:cNvSpPr txBox="1"/>
      </xdr:nvSpPr>
      <xdr:spPr>
        <a:xfrm>
          <a:off x="3086315" y="16230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111599</xdr:rowOff>
    </xdr:from>
    <xdr:to>
      <xdr:col>15</xdr:col>
      <xdr:colOff>101600</xdr:colOff>
      <xdr:row>96</xdr:row>
      <xdr:rowOff>41749</xdr:rowOff>
    </xdr:to>
    <xdr:sp macro="" textlink="">
      <xdr:nvSpPr>
        <xdr:cNvPr id="258" name="楕円 257">
          <a:extLst>
            <a:ext uri="{FF2B5EF4-FFF2-40B4-BE49-F238E27FC236}">
              <a16:creationId xmlns:a16="http://schemas.microsoft.com/office/drawing/2014/main" id="{8FB68E3A-6FD7-44FA-AEDD-7DA1C034B972}"/>
            </a:ext>
          </a:extLst>
        </xdr:cNvPr>
        <xdr:cNvSpPr/>
      </xdr:nvSpPr>
      <xdr:spPr>
        <a:xfrm>
          <a:off x="2514600" y="16037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32876</xdr:rowOff>
    </xdr:from>
    <xdr:ext cx="599010" cy="259045"/>
    <xdr:sp macro="" textlink="">
      <xdr:nvSpPr>
        <xdr:cNvPr id="259" name="テキスト ボックス 258">
          <a:extLst>
            <a:ext uri="{FF2B5EF4-FFF2-40B4-BE49-F238E27FC236}">
              <a16:creationId xmlns:a16="http://schemas.microsoft.com/office/drawing/2014/main" id="{682EFCCF-9684-4052-8599-C65532DAC841}"/>
            </a:ext>
          </a:extLst>
        </xdr:cNvPr>
        <xdr:cNvSpPr txBox="1"/>
      </xdr:nvSpPr>
      <xdr:spPr>
        <a:xfrm>
          <a:off x="2311615" y="1612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126323</xdr:rowOff>
    </xdr:from>
    <xdr:to>
      <xdr:col>10</xdr:col>
      <xdr:colOff>165100</xdr:colOff>
      <xdr:row>97</xdr:row>
      <xdr:rowOff>56473</xdr:rowOff>
    </xdr:to>
    <xdr:sp macro="" textlink="">
      <xdr:nvSpPr>
        <xdr:cNvPr id="260" name="楕円 259">
          <a:extLst>
            <a:ext uri="{FF2B5EF4-FFF2-40B4-BE49-F238E27FC236}">
              <a16:creationId xmlns:a16="http://schemas.microsoft.com/office/drawing/2014/main" id="{9E3E732B-83D0-46DC-A293-B9A83E55A810}"/>
            </a:ext>
          </a:extLst>
        </xdr:cNvPr>
        <xdr:cNvSpPr/>
      </xdr:nvSpPr>
      <xdr:spPr>
        <a:xfrm>
          <a:off x="1739900" y="16219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47600</xdr:rowOff>
    </xdr:from>
    <xdr:ext cx="599010" cy="259045"/>
    <xdr:sp macro="" textlink="">
      <xdr:nvSpPr>
        <xdr:cNvPr id="261" name="テキスト ボックス 260">
          <a:extLst>
            <a:ext uri="{FF2B5EF4-FFF2-40B4-BE49-F238E27FC236}">
              <a16:creationId xmlns:a16="http://schemas.microsoft.com/office/drawing/2014/main" id="{5908B98C-4462-43B1-9703-66B44267AF1D}"/>
            </a:ext>
          </a:extLst>
        </xdr:cNvPr>
        <xdr:cNvSpPr txBox="1"/>
      </xdr:nvSpPr>
      <xdr:spPr>
        <a:xfrm>
          <a:off x="1514055" y="1630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151406</xdr:rowOff>
    </xdr:from>
    <xdr:to>
      <xdr:col>6</xdr:col>
      <xdr:colOff>38100</xdr:colOff>
      <xdr:row>97</xdr:row>
      <xdr:rowOff>81556</xdr:rowOff>
    </xdr:to>
    <xdr:sp macro="" textlink="">
      <xdr:nvSpPr>
        <xdr:cNvPr id="262" name="楕円 261">
          <a:extLst>
            <a:ext uri="{FF2B5EF4-FFF2-40B4-BE49-F238E27FC236}">
              <a16:creationId xmlns:a16="http://schemas.microsoft.com/office/drawing/2014/main" id="{12FAEFDC-1DA5-4E8D-B61E-95E5935AC8CC}"/>
            </a:ext>
          </a:extLst>
        </xdr:cNvPr>
        <xdr:cNvSpPr/>
      </xdr:nvSpPr>
      <xdr:spPr>
        <a:xfrm>
          <a:off x="965200" y="16244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72683</xdr:rowOff>
    </xdr:from>
    <xdr:ext cx="534377" cy="259045"/>
    <xdr:sp macro="" textlink="">
      <xdr:nvSpPr>
        <xdr:cNvPr id="263" name="テキスト ボックス 262">
          <a:extLst>
            <a:ext uri="{FF2B5EF4-FFF2-40B4-BE49-F238E27FC236}">
              <a16:creationId xmlns:a16="http://schemas.microsoft.com/office/drawing/2014/main" id="{C76168F3-5B01-4A42-88C1-B7541FBBBCD2}"/>
            </a:ext>
          </a:extLst>
        </xdr:cNvPr>
        <xdr:cNvSpPr txBox="1"/>
      </xdr:nvSpPr>
      <xdr:spPr>
        <a:xfrm>
          <a:off x="771671" y="1633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90B0BC3-C3BC-420F-B825-60C737F18413}"/>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DB3C9F5-68B6-42BD-ABA4-F113CB3F1A66}"/>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8C14723B-0E05-42E9-9930-EFD0E73508D1}"/>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C5677A8C-1170-4077-917F-FDC109A2F6DB}"/>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E27EDA7A-805C-4A47-905B-E32FB64DAD65}"/>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47B7B8F4-5349-46FF-8320-56D5139BC7B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F148352A-5CD8-479D-9FD4-758C22743CAC}"/>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9EBAD4F0-1C9D-4AAC-BA28-81CF5349FDD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5EB84E1-63B5-4153-89CD-1310ECFFD8F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9668FB2B-1B26-43E4-8810-8FC6E6A52E5A}"/>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7AABB4C-555C-4B98-9B56-CB5FBEA3D5C3}"/>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DD309C6B-2396-444F-BBC6-91B64363C261}"/>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2F0340F7-2927-4220-BCAF-EE67C6976673}"/>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D32C004E-92FB-4C37-A872-3C32D84AE25A}"/>
            </a:ext>
          </a:extLst>
        </xdr:cNvPr>
        <xdr:cNvSpPr txBox="1"/>
      </xdr:nvSpPr>
      <xdr:spPr>
        <a:xfrm>
          <a:off x="529992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E8C19AE3-06A9-4C32-8B0C-9D6153262FE8}"/>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59C6EB5F-7594-492E-AECA-6D7319012F10}"/>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A2C6DCD1-030A-4227-A63E-E9ECC00B62D5}"/>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4B6FEE45-D6E0-4CC3-A559-D65813BBC227}"/>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55C94642-E288-45EF-A76B-A07B4DED59F1}"/>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AD831D4D-07CD-4E0E-A442-36DD7CFA1AC7}"/>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E880A406-49F0-4179-A67B-F8BC38E8EFC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711E391C-7A94-4084-BF76-592F73AB0F45}"/>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CEB1D6F-0659-44E1-8659-DFB526BE74A3}"/>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B4F045BB-6ADF-4EB9-8A6F-50DE690C5144}"/>
            </a:ext>
          </a:extLst>
        </xdr:cNvPr>
        <xdr:cNvCxnSpPr/>
      </xdr:nvCxnSpPr>
      <xdr:spPr>
        <a:xfrm flipV="1">
          <a:off x="9218295" y="5215363"/>
          <a:ext cx="1270" cy="1261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5183DF5C-FD87-4FA6-B900-34CBF8B7A990}"/>
            </a:ext>
          </a:extLst>
        </xdr:cNvPr>
        <xdr:cNvSpPr txBox="1"/>
      </xdr:nvSpPr>
      <xdr:spPr>
        <a:xfrm>
          <a:off x="9271000" y="648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FCB5BA9E-3924-42D2-BE78-2DF402CEFA87}"/>
            </a:ext>
          </a:extLst>
        </xdr:cNvPr>
        <xdr:cNvCxnSpPr/>
      </xdr:nvCxnSpPr>
      <xdr:spPr>
        <a:xfrm>
          <a:off x="9154160" y="6476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D2B88C3E-F1F7-4FA4-87A5-2250F4BFF848}"/>
            </a:ext>
          </a:extLst>
        </xdr:cNvPr>
        <xdr:cNvSpPr txBox="1"/>
      </xdr:nvSpPr>
      <xdr:spPr>
        <a:xfrm>
          <a:off x="9271000" y="499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F4A4B1E8-8085-420A-B128-6499CB5AAEAF}"/>
            </a:ext>
          </a:extLst>
        </xdr:cNvPr>
        <xdr:cNvCxnSpPr/>
      </xdr:nvCxnSpPr>
      <xdr:spPr>
        <a:xfrm>
          <a:off x="9154160" y="521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113609</xdr:rowOff>
    </xdr:from>
    <xdr:to>
      <xdr:col>55</xdr:col>
      <xdr:colOff>0</xdr:colOff>
      <xdr:row>36</xdr:row>
      <xdr:rowOff>145426</xdr:rowOff>
    </xdr:to>
    <xdr:cxnSp macro="">
      <xdr:nvCxnSpPr>
        <xdr:cNvPr id="292" name="直線コネクタ 291">
          <a:extLst>
            <a:ext uri="{FF2B5EF4-FFF2-40B4-BE49-F238E27FC236}">
              <a16:creationId xmlns:a16="http://schemas.microsoft.com/office/drawing/2014/main" id="{DDC25E37-D7A7-4AA6-BD52-BB0F9958944B}"/>
            </a:ext>
          </a:extLst>
        </xdr:cNvPr>
        <xdr:cNvCxnSpPr/>
      </xdr:nvCxnSpPr>
      <xdr:spPr>
        <a:xfrm flipV="1">
          <a:off x="8496300" y="6148649"/>
          <a:ext cx="723900" cy="3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84320</xdr:rowOff>
    </xdr:from>
    <xdr:ext cx="599010" cy="259045"/>
    <xdr:sp macro="" textlink="">
      <xdr:nvSpPr>
        <xdr:cNvPr id="293" name="補助費等平均値テキスト">
          <a:extLst>
            <a:ext uri="{FF2B5EF4-FFF2-40B4-BE49-F238E27FC236}">
              <a16:creationId xmlns:a16="http://schemas.microsoft.com/office/drawing/2014/main" id="{816D3CB7-C790-446F-9B1B-CC94A4BC8B8A}"/>
            </a:ext>
          </a:extLst>
        </xdr:cNvPr>
        <xdr:cNvSpPr txBox="1"/>
      </xdr:nvSpPr>
      <xdr:spPr>
        <a:xfrm>
          <a:off x="9271000" y="61193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4E8D0CF1-726F-42BD-8CC5-422BF1737B63}"/>
            </a:ext>
          </a:extLst>
        </xdr:cNvPr>
        <xdr:cNvSpPr/>
      </xdr:nvSpPr>
      <xdr:spPr>
        <a:xfrm>
          <a:off x="9192260" y="6140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92803</xdr:rowOff>
    </xdr:from>
    <xdr:to>
      <xdr:col>50</xdr:col>
      <xdr:colOff>114300</xdr:colOff>
      <xdr:row>36</xdr:row>
      <xdr:rowOff>145426</xdr:rowOff>
    </xdr:to>
    <xdr:cxnSp macro="">
      <xdr:nvCxnSpPr>
        <xdr:cNvPr id="295" name="直線コネクタ 294">
          <a:extLst>
            <a:ext uri="{FF2B5EF4-FFF2-40B4-BE49-F238E27FC236}">
              <a16:creationId xmlns:a16="http://schemas.microsoft.com/office/drawing/2014/main" id="{BA04CEAA-BFAE-432E-AFD1-3DBEF879839E}"/>
            </a:ext>
          </a:extLst>
        </xdr:cNvPr>
        <xdr:cNvCxnSpPr/>
      </xdr:nvCxnSpPr>
      <xdr:spPr>
        <a:xfrm>
          <a:off x="7713980" y="6127843"/>
          <a:ext cx="782320" cy="5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5B8AD598-0079-40D2-B80B-98AF3BADCBD8}"/>
            </a:ext>
          </a:extLst>
        </xdr:cNvPr>
        <xdr:cNvSpPr/>
      </xdr:nvSpPr>
      <xdr:spPr>
        <a:xfrm>
          <a:off x="8445500" y="6146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32428</xdr:rowOff>
    </xdr:from>
    <xdr:ext cx="599010" cy="259045"/>
    <xdr:sp macro="" textlink="">
      <xdr:nvSpPr>
        <xdr:cNvPr id="297" name="テキスト ボックス 296">
          <a:extLst>
            <a:ext uri="{FF2B5EF4-FFF2-40B4-BE49-F238E27FC236}">
              <a16:creationId xmlns:a16="http://schemas.microsoft.com/office/drawing/2014/main" id="{E46ACB5B-F3CF-4779-94E2-176E6E7A7977}"/>
            </a:ext>
          </a:extLst>
        </xdr:cNvPr>
        <xdr:cNvSpPr txBox="1"/>
      </xdr:nvSpPr>
      <xdr:spPr>
        <a:xfrm>
          <a:off x="8219655" y="623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132080</xdr:rowOff>
    </xdr:from>
    <xdr:to>
      <xdr:col>45</xdr:col>
      <xdr:colOff>177800</xdr:colOff>
      <xdr:row>36</xdr:row>
      <xdr:rowOff>92803</xdr:rowOff>
    </xdr:to>
    <xdr:cxnSp macro="">
      <xdr:nvCxnSpPr>
        <xdr:cNvPr id="298" name="直線コネクタ 297">
          <a:extLst>
            <a:ext uri="{FF2B5EF4-FFF2-40B4-BE49-F238E27FC236}">
              <a16:creationId xmlns:a16="http://schemas.microsoft.com/office/drawing/2014/main" id="{E72F7AD1-FE41-48C4-8C18-8A83AD1F1936}"/>
            </a:ext>
          </a:extLst>
        </xdr:cNvPr>
        <xdr:cNvCxnSpPr/>
      </xdr:nvCxnSpPr>
      <xdr:spPr>
        <a:xfrm>
          <a:off x="6924040" y="5831840"/>
          <a:ext cx="789940" cy="29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E01FA46E-3759-4584-9533-3FD3DB133BA9}"/>
            </a:ext>
          </a:extLst>
        </xdr:cNvPr>
        <xdr:cNvSpPr/>
      </xdr:nvSpPr>
      <xdr:spPr>
        <a:xfrm>
          <a:off x="7670800" y="61572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43458</xdr:rowOff>
    </xdr:from>
    <xdr:ext cx="599010" cy="259045"/>
    <xdr:sp macro="" textlink="">
      <xdr:nvSpPr>
        <xdr:cNvPr id="300" name="テキスト ボックス 299">
          <a:extLst>
            <a:ext uri="{FF2B5EF4-FFF2-40B4-BE49-F238E27FC236}">
              <a16:creationId xmlns:a16="http://schemas.microsoft.com/office/drawing/2014/main" id="{7B319FD6-8184-4BC1-A423-C4D0A604B02A}"/>
            </a:ext>
          </a:extLst>
        </xdr:cNvPr>
        <xdr:cNvSpPr txBox="1"/>
      </xdr:nvSpPr>
      <xdr:spPr>
        <a:xfrm>
          <a:off x="7444955" y="624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132080</xdr:rowOff>
    </xdr:from>
    <xdr:to>
      <xdr:col>41</xdr:col>
      <xdr:colOff>50800</xdr:colOff>
      <xdr:row>37</xdr:row>
      <xdr:rowOff>63645</xdr:rowOff>
    </xdr:to>
    <xdr:cxnSp macro="">
      <xdr:nvCxnSpPr>
        <xdr:cNvPr id="301" name="直線コネクタ 300">
          <a:extLst>
            <a:ext uri="{FF2B5EF4-FFF2-40B4-BE49-F238E27FC236}">
              <a16:creationId xmlns:a16="http://schemas.microsoft.com/office/drawing/2014/main" id="{5A814AA9-7847-462B-A021-5E650D43A79C}"/>
            </a:ext>
          </a:extLst>
        </xdr:cNvPr>
        <xdr:cNvCxnSpPr/>
      </xdr:nvCxnSpPr>
      <xdr:spPr>
        <a:xfrm flipV="1">
          <a:off x="6149340" y="5831840"/>
          <a:ext cx="774700" cy="43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E21B60B7-293A-4CEB-9DFF-D765BDA06318}"/>
            </a:ext>
          </a:extLst>
        </xdr:cNvPr>
        <xdr:cNvSpPr/>
      </xdr:nvSpPr>
      <xdr:spPr>
        <a:xfrm>
          <a:off x="6873240" y="57882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9735</xdr:rowOff>
    </xdr:from>
    <xdr:ext cx="599010" cy="259045"/>
    <xdr:sp macro="" textlink="">
      <xdr:nvSpPr>
        <xdr:cNvPr id="303" name="テキスト ボックス 302">
          <a:extLst>
            <a:ext uri="{FF2B5EF4-FFF2-40B4-BE49-F238E27FC236}">
              <a16:creationId xmlns:a16="http://schemas.microsoft.com/office/drawing/2014/main" id="{C89F4721-28D4-481D-9DC2-E0A16CA1F98A}"/>
            </a:ext>
          </a:extLst>
        </xdr:cNvPr>
        <xdr:cNvSpPr txBox="1"/>
      </xdr:nvSpPr>
      <xdr:spPr>
        <a:xfrm>
          <a:off x="6670255" y="587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macro="" textlink="">
      <xdr:nvSpPr>
        <xdr:cNvPr id="304" name="フローチャート: 判断 303">
          <a:extLst>
            <a:ext uri="{FF2B5EF4-FFF2-40B4-BE49-F238E27FC236}">
              <a16:creationId xmlns:a16="http://schemas.microsoft.com/office/drawing/2014/main" id="{D668711F-5EB4-4B2B-8958-AC4D4BA70F3F}"/>
            </a:ext>
          </a:extLst>
        </xdr:cNvPr>
        <xdr:cNvSpPr/>
      </xdr:nvSpPr>
      <xdr:spPr>
        <a:xfrm>
          <a:off x="6098540" y="6249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139759</xdr:rowOff>
    </xdr:from>
    <xdr:ext cx="534377" cy="259045"/>
    <xdr:sp macro="" textlink="">
      <xdr:nvSpPr>
        <xdr:cNvPr id="305" name="テキスト ボックス 304">
          <a:extLst>
            <a:ext uri="{FF2B5EF4-FFF2-40B4-BE49-F238E27FC236}">
              <a16:creationId xmlns:a16="http://schemas.microsoft.com/office/drawing/2014/main" id="{D3396034-32DB-4CB4-9525-C1FE47422F63}"/>
            </a:ext>
          </a:extLst>
        </xdr:cNvPr>
        <xdr:cNvSpPr txBox="1"/>
      </xdr:nvSpPr>
      <xdr:spPr>
        <a:xfrm>
          <a:off x="5905011" y="634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5E2A1E0-1AA0-44B4-A467-FC270DBFBB26}"/>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72371FF-1A1D-47E3-9E9C-446410A03794}"/>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F08A767-A156-4DF0-89A4-A5DDDA9FF631}"/>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BE7B65D-8166-4C62-8158-417BF773405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92878C7-DC52-47D0-A64B-397A59D4E678}"/>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62809</xdr:rowOff>
    </xdr:from>
    <xdr:to>
      <xdr:col>55</xdr:col>
      <xdr:colOff>50800</xdr:colOff>
      <xdr:row>36</xdr:row>
      <xdr:rowOff>164409</xdr:rowOff>
    </xdr:to>
    <xdr:sp macro="" textlink="">
      <xdr:nvSpPr>
        <xdr:cNvPr id="311" name="楕円 310">
          <a:extLst>
            <a:ext uri="{FF2B5EF4-FFF2-40B4-BE49-F238E27FC236}">
              <a16:creationId xmlns:a16="http://schemas.microsoft.com/office/drawing/2014/main" id="{C61BE4FF-509D-4C54-A5CE-1D2672D266FD}"/>
            </a:ext>
          </a:extLst>
        </xdr:cNvPr>
        <xdr:cNvSpPr/>
      </xdr:nvSpPr>
      <xdr:spPr>
        <a:xfrm>
          <a:off x="9192260" y="60978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85686</xdr:rowOff>
    </xdr:from>
    <xdr:ext cx="599010" cy="259045"/>
    <xdr:sp macro="" textlink="">
      <xdr:nvSpPr>
        <xdr:cNvPr id="312" name="補助費等該当値テキスト">
          <a:extLst>
            <a:ext uri="{FF2B5EF4-FFF2-40B4-BE49-F238E27FC236}">
              <a16:creationId xmlns:a16="http://schemas.microsoft.com/office/drawing/2014/main" id="{E56D6245-9E2F-4373-AC34-26E76E3C8475}"/>
            </a:ext>
          </a:extLst>
        </xdr:cNvPr>
        <xdr:cNvSpPr txBox="1"/>
      </xdr:nvSpPr>
      <xdr:spPr>
        <a:xfrm>
          <a:off x="9271000" y="595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94626</xdr:rowOff>
    </xdr:from>
    <xdr:to>
      <xdr:col>50</xdr:col>
      <xdr:colOff>165100</xdr:colOff>
      <xdr:row>37</xdr:row>
      <xdr:rowOff>24776</xdr:rowOff>
    </xdr:to>
    <xdr:sp macro="" textlink="">
      <xdr:nvSpPr>
        <xdr:cNvPr id="313" name="楕円 312">
          <a:extLst>
            <a:ext uri="{FF2B5EF4-FFF2-40B4-BE49-F238E27FC236}">
              <a16:creationId xmlns:a16="http://schemas.microsoft.com/office/drawing/2014/main" id="{7948946A-E14A-4B87-8924-21EDE500CBE6}"/>
            </a:ext>
          </a:extLst>
        </xdr:cNvPr>
        <xdr:cNvSpPr/>
      </xdr:nvSpPr>
      <xdr:spPr>
        <a:xfrm>
          <a:off x="8445500" y="6129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41303</xdr:rowOff>
    </xdr:from>
    <xdr:ext cx="599010" cy="259045"/>
    <xdr:sp macro="" textlink="">
      <xdr:nvSpPr>
        <xdr:cNvPr id="314" name="テキスト ボックス 313">
          <a:extLst>
            <a:ext uri="{FF2B5EF4-FFF2-40B4-BE49-F238E27FC236}">
              <a16:creationId xmlns:a16="http://schemas.microsoft.com/office/drawing/2014/main" id="{5D1B7891-0274-4E1C-9631-5792F4B17FFD}"/>
            </a:ext>
          </a:extLst>
        </xdr:cNvPr>
        <xdr:cNvSpPr txBox="1"/>
      </xdr:nvSpPr>
      <xdr:spPr>
        <a:xfrm>
          <a:off x="8219655" y="590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42003</xdr:rowOff>
    </xdr:from>
    <xdr:to>
      <xdr:col>46</xdr:col>
      <xdr:colOff>38100</xdr:colOff>
      <xdr:row>36</xdr:row>
      <xdr:rowOff>143603</xdr:rowOff>
    </xdr:to>
    <xdr:sp macro="" textlink="">
      <xdr:nvSpPr>
        <xdr:cNvPr id="315" name="楕円 314">
          <a:extLst>
            <a:ext uri="{FF2B5EF4-FFF2-40B4-BE49-F238E27FC236}">
              <a16:creationId xmlns:a16="http://schemas.microsoft.com/office/drawing/2014/main" id="{F4AE061D-1BE8-4FB9-B8F4-6E1E9E55A544}"/>
            </a:ext>
          </a:extLst>
        </xdr:cNvPr>
        <xdr:cNvSpPr/>
      </xdr:nvSpPr>
      <xdr:spPr>
        <a:xfrm>
          <a:off x="7670800" y="60770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160130</xdr:rowOff>
    </xdr:from>
    <xdr:ext cx="599010" cy="259045"/>
    <xdr:sp macro="" textlink="">
      <xdr:nvSpPr>
        <xdr:cNvPr id="316" name="テキスト ボックス 315">
          <a:extLst>
            <a:ext uri="{FF2B5EF4-FFF2-40B4-BE49-F238E27FC236}">
              <a16:creationId xmlns:a16="http://schemas.microsoft.com/office/drawing/2014/main" id="{85279CA4-EAD4-498B-A3DD-EF6F8CF651E7}"/>
            </a:ext>
          </a:extLst>
        </xdr:cNvPr>
        <xdr:cNvSpPr txBox="1"/>
      </xdr:nvSpPr>
      <xdr:spPr>
        <a:xfrm>
          <a:off x="7444955" y="5859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81280</xdr:rowOff>
    </xdr:from>
    <xdr:to>
      <xdr:col>41</xdr:col>
      <xdr:colOff>101600</xdr:colOff>
      <xdr:row>35</xdr:row>
      <xdr:rowOff>11430</xdr:rowOff>
    </xdr:to>
    <xdr:sp macro="" textlink="">
      <xdr:nvSpPr>
        <xdr:cNvPr id="317" name="楕円 316">
          <a:extLst>
            <a:ext uri="{FF2B5EF4-FFF2-40B4-BE49-F238E27FC236}">
              <a16:creationId xmlns:a16="http://schemas.microsoft.com/office/drawing/2014/main" id="{DB52E97D-56BA-4015-ABC2-DA0DC7A48B6A}"/>
            </a:ext>
          </a:extLst>
        </xdr:cNvPr>
        <xdr:cNvSpPr/>
      </xdr:nvSpPr>
      <xdr:spPr>
        <a:xfrm>
          <a:off x="6873240" y="5781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27957</xdr:rowOff>
    </xdr:from>
    <xdr:ext cx="599010" cy="259045"/>
    <xdr:sp macro="" textlink="">
      <xdr:nvSpPr>
        <xdr:cNvPr id="318" name="テキスト ボックス 317">
          <a:extLst>
            <a:ext uri="{FF2B5EF4-FFF2-40B4-BE49-F238E27FC236}">
              <a16:creationId xmlns:a16="http://schemas.microsoft.com/office/drawing/2014/main" id="{C5DE5AEC-90C6-4D53-929E-7FE66E4CCAB4}"/>
            </a:ext>
          </a:extLst>
        </xdr:cNvPr>
        <xdr:cNvSpPr txBox="1"/>
      </xdr:nvSpPr>
      <xdr:spPr>
        <a:xfrm>
          <a:off x="6670255" y="556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12845</xdr:rowOff>
    </xdr:from>
    <xdr:to>
      <xdr:col>36</xdr:col>
      <xdr:colOff>165100</xdr:colOff>
      <xdr:row>37</xdr:row>
      <xdr:rowOff>114445</xdr:rowOff>
    </xdr:to>
    <xdr:sp macro="" textlink="">
      <xdr:nvSpPr>
        <xdr:cNvPr id="319" name="楕円 318">
          <a:extLst>
            <a:ext uri="{FF2B5EF4-FFF2-40B4-BE49-F238E27FC236}">
              <a16:creationId xmlns:a16="http://schemas.microsoft.com/office/drawing/2014/main" id="{029CE640-529B-4A9C-8C2B-5FCF538F93A1}"/>
            </a:ext>
          </a:extLst>
        </xdr:cNvPr>
        <xdr:cNvSpPr/>
      </xdr:nvSpPr>
      <xdr:spPr>
        <a:xfrm>
          <a:off x="6098540" y="621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130972</xdr:rowOff>
    </xdr:from>
    <xdr:ext cx="534377" cy="259045"/>
    <xdr:sp macro="" textlink="">
      <xdr:nvSpPr>
        <xdr:cNvPr id="320" name="テキスト ボックス 319">
          <a:extLst>
            <a:ext uri="{FF2B5EF4-FFF2-40B4-BE49-F238E27FC236}">
              <a16:creationId xmlns:a16="http://schemas.microsoft.com/office/drawing/2014/main" id="{503D22FB-9CA6-416E-B27D-2C578C6ACDCA}"/>
            </a:ext>
          </a:extLst>
        </xdr:cNvPr>
        <xdr:cNvSpPr txBox="1"/>
      </xdr:nvSpPr>
      <xdr:spPr>
        <a:xfrm>
          <a:off x="5905011" y="599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6B40F56A-3083-4C64-9267-D5877F6DEE07}"/>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A68D9B7B-8AF2-4F15-8AA9-C583680B3B04}"/>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206730B6-916E-42EE-954E-CF659585A887}"/>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74124C1-FA84-4936-A5E1-767F33003403}"/>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F20F4FC4-E9AC-40E4-AF25-CA2C264D6EBE}"/>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F7B3DF39-B92D-4FAA-AADC-3272A948DD63}"/>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40D652AC-1926-4523-B061-3285D0A31E18}"/>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EB2350AF-5CDE-4831-8788-E234C5FB9A37}"/>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1AC166BD-CC25-4A4E-AB62-069A57B4E797}"/>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72C1C3E8-4957-4262-90DD-10C84EA81DF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3BC63F4D-A696-467C-B15F-4EA2A4EEFC0F}"/>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AE3EF8DD-B251-49C9-930C-CFCA05365CE1}"/>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89FDA1F-0AA8-42B2-B5BE-AF0000BD677F}"/>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CCB6E3A0-835E-45D4-A24B-D582D3F54595}"/>
            </a:ext>
          </a:extLst>
        </xdr:cNvPr>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26A921DA-2D8E-483E-929B-F5591E3B657D}"/>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51A67F5-1E0F-4BD9-85AD-536CA806B0BF}"/>
            </a:ext>
          </a:extLst>
        </xdr:cNvPr>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75B5F683-2980-4DC5-BA7F-CDF58BB3C92C}"/>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38ABF0F-6F8F-479C-85CA-8CB413D8ACB0}"/>
            </a:ext>
          </a:extLst>
        </xdr:cNvPr>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1249FEE-D603-4699-AFFA-41E8737FFADC}"/>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EB9507E6-1039-4D25-82B5-4FD96361F8B1}"/>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3B164BBF-B4D5-4584-9F1B-F3D32637E715}"/>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2A66FFFB-B14F-4B55-9C94-745ABC1BC4FC}"/>
            </a:ext>
          </a:extLst>
        </xdr:cNvPr>
        <xdr:cNvCxnSpPr/>
      </xdr:nvCxnSpPr>
      <xdr:spPr>
        <a:xfrm flipV="1">
          <a:off x="9218295" y="8595031"/>
          <a:ext cx="1270" cy="123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ABA79502-B855-495A-AFD8-1683D62E5EBB}"/>
            </a:ext>
          </a:extLst>
        </xdr:cNvPr>
        <xdr:cNvSpPr txBox="1"/>
      </xdr:nvSpPr>
      <xdr:spPr>
        <a:xfrm>
          <a:off x="9271000" y="982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85E777BB-15A0-4B2A-B203-9170901EFDC1}"/>
            </a:ext>
          </a:extLst>
        </xdr:cNvPr>
        <xdr:cNvCxnSpPr/>
      </xdr:nvCxnSpPr>
      <xdr:spPr>
        <a:xfrm>
          <a:off x="9154160" y="9825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D5C7267B-7B5B-40D5-9109-4E651DCDDA50}"/>
            </a:ext>
          </a:extLst>
        </xdr:cNvPr>
        <xdr:cNvSpPr txBox="1"/>
      </xdr:nvSpPr>
      <xdr:spPr>
        <a:xfrm>
          <a:off x="9271000" y="837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8E5402F8-2363-4480-A625-0650D39C7121}"/>
            </a:ext>
          </a:extLst>
        </xdr:cNvPr>
        <xdr:cNvCxnSpPr/>
      </xdr:nvCxnSpPr>
      <xdr:spPr>
        <a:xfrm>
          <a:off x="9154160" y="8595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155028</xdr:rowOff>
    </xdr:from>
    <xdr:to>
      <xdr:col>55</xdr:col>
      <xdr:colOff>0</xdr:colOff>
      <xdr:row>58</xdr:row>
      <xdr:rowOff>43693</xdr:rowOff>
    </xdr:to>
    <xdr:cxnSp macro="">
      <xdr:nvCxnSpPr>
        <xdr:cNvPr id="347" name="直線コネクタ 346">
          <a:extLst>
            <a:ext uri="{FF2B5EF4-FFF2-40B4-BE49-F238E27FC236}">
              <a16:creationId xmlns:a16="http://schemas.microsoft.com/office/drawing/2014/main" id="{7474969A-3A25-45F8-AF9D-F62742EEAA6A}"/>
            </a:ext>
          </a:extLst>
        </xdr:cNvPr>
        <xdr:cNvCxnSpPr/>
      </xdr:nvCxnSpPr>
      <xdr:spPr>
        <a:xfrm flipV="1">
          <a:off x="8496300" y="9710508"/>
          <a:ext cx="723900" cy="5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52B50513-B4A7-40A4-9037-C6C300F80091}"/>
            </a:ext>
          </a:extLst>
        </xdr:cNvPr>
        <xdr:cNvSpPr txBox="1"/>
      </xdr:nvSpPr>
      <xdr:spPr>
        <a:xfrm>
          <a:off x="9271000" y="94595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D081650C-DE82-4668-8C24-1AA5121FBFAB}"/>
            </a:ext>
          </a:extLst>
        </xdr:cNvPr>
        <xdr:cNvSpPr/>
      </xdr:nvSpPr>
      <xdr:spPr>
        <a:xfrm>
          <a:off x="9192260" y="96043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163333</xdr:rowOff>
    </xdr:from>
    <xdr:to>
      <xdr:col>50</xdr:col>
      <xdr:colOff>114300</xdr:colOff>
      <xdr:row>58</xdr:row>
      <xdr:rowOff>43693</xdr:rowOff>
    </xdr:to>
    <xdr:cxnSp macro="">
      <xdr:nvCxnSpPr>
        <xdr:cNvPr id="350" name="直線コネクタ 349">
          <a:extLst>
            <a:ext uri="{FF2B5EF4-FFF2-40B4-BE49-F238E27FC236}">
              <a16:creationId xmlns:a16="http://schemas.microsoft.com/office/drawing/2014/main" id="{1DFA00EE-C721-40EE-B74B-6307665438D6}"/>
            </a:ext>
          </a:extLst>
        </xdr:cNvPr>
        <xdr:cNvCxnSpPr/>
      </xdr:nvCxnSpPr>
      <xdr:spPr>
        <a:xfrm>
          <a:off x="7713980" y="9718813"/>
          <a:ext cx="782320" cy="4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6DA542A4-DFED-4C35-9339-AC165D735B63}"/>
            </a:ext>
          </a:extLst>
        </xdr:cNvPr>
        <xdr:cNvSpPr/>
      </xdr:nvSpPr>
      <xdr:spPr>
        <a:xfrm>
          <a:off x="8445500" y="961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57ADC199-F037-4B38-AC21-EF0ACD66521A}"/>
            </a:ext>
          </a:extLst>
        </xdr:cNvPr>
        <xdr:cNvSpPr txBox="1"/>
      </xdr:nvSpPr>
      <xdr:spPr>
        <a:xfrm>
          <a:off x="8251971" y="939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163333</xdr:rowOff>
    </xdr:from>
    <xdr:to>
      <xdr:col>45</xdr:col>
      <xdr:colOff>177800</xdr:colOff>
      <xdr:row>58</xdr:row>
      <xdr:rowOff>56514</xdr:rowOff>
    </xdr:to>
    <xdr:cxnSp macro="">
      <xdr:nvCxnSpPr>
        <xdr:cNvPr id="353" name="直線コネクタ 352">
          <a:extLst>
            <a:ext uri="{FF2B5EF4-FFF2-40B4-BE49-F238E27FC236}">
              <a16:creationId xmlns:a16="http://schemas.microsoft.com/office/drawing/2014/main" id="{E0381886-EB5C-433B-A8C6-9FB4CF7AA75E}"/>
            </a:ext>
          </a:extLst>
        </xdr:cNvPr>
        <xdr:cNvCxnSpPr/>
      </xdr:nvCxnSpPr>
      <xdr:spPr>
        <a:xfrm flipV="1">
          <a:off x="6924040" y="9718813"/>
          <a:ext cx="789940" cy="6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FC4E037F-5DBD-47B0-9621-997AD73CD8F7}"/>
            </a:ext>
          </a:extLst>
        </xdr:cNvPr>
        <xdr:cNvSpPr/>
      </xdr:nvSpPr>
      <xdr:spPr>
        <a:xfrm>
          <a:off x="7670800" y="95953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C661C7F0-5B51-4BFA-958B-AB22851A9890}"/>
            </a:ext>
          </a:extLst>
        </xdr:cNvPr>
        <xdr:cNvSpPr txBox="1"/>
      </xdr:nvSpPr>
      <xdr:spPr>
        <a:xfrm>
          <a:off x="7477271" y="937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25951</xdr:rowOff>
    </xdr:from>
    <xdr:to>
      <xdr:col>41</xdr:col>
      <xdr:colOff>50800</xdr:colOff>
      <xdr:row>58</xdr:row>
      <xdr:rowOff>56514</xdr:rowOff>
    </xdr:to>
    <xdr:cxnSp macro="">
      <xdr:nvCxnSpPr>
        <xdr:cNvPr id="356" name="直線コネクタ 355">
          <a:extLst>
            <a:ext uri="{FF2B5EF4-FFF2-40B4-BE49-F238E27FC236}">
              <a16:creationId xmlns:a16="http://schemas.microsoft.com/office/drawing/2014/main" id="{F9F0382A-AAD7-4405-9BA7-BEBFC847D962}"/>
            </a:ext>
          </a:extLst>
        </xdr:cNvPr>
        <xdr:cNvCxnSpPr/>
      </xdr:nvCxnSpPr>
      <xdr:spPr>
        <a:xfrm>
          <a:off x="6149340" y="9749071"/>
          <a:ext cx="774700" cy="3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DA54CEE9-DAD0-4D9C-B136-779E52BB6347}"/>
            </a:ext>
          </a:extLst>
        </xdr:cNvPr>
        <xdr:cNvSpPr/>
      </xdr:nvSpPr>
      <xdr:spPr>
        <a:xfrm>
          <a:off x="6873240" y="960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11573203-D3A9-4401-BD32-118F01E4F330}"/>
            </a:ext>
          </a:extLst>
        </xdr:cNvPr>
        <xdr:cNvSpPr txBox="1"/>
      </xdr:nvSpPr>
      <xdr:spPr>
        <a:xfrm>
          <a:off x="6702571" y="938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macro="" textlink="">
      <xdr:nvSpPr>
        <xdr:cNvPr id="359" name="フローチャート: 判断 358">
          <a:extLst>
            <a:ext uri="{FF2B5EF4-FFF2-40B4-BE49-F238E27FC236}">
              <a16:creationId xmlns:a16="http://schemas.microsoft.com/office/drawing/2014/main" id="{3CC78E26-49D4-4C20-AF86-D8FDD2EF6E06}"/>
            </a:ext>
          </a:extLst>
        </xdr:cNvPr>
        <xdr:cNvSpPr/>
      </xdr:nvSpPr>
      <xdr:spPr>
        <a:xfrm>
          <a:off x="6098540" y="96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163408</xdr:rowOff>
    </xdr:from>
    <xdr:ext cx="534377" cy="259045"/>
    <xdr:sp macro="" textlink="">
      <xdr:nvSpPr>
        <xdr:cNvPr id="360" name="テキスト ボックス 359">
          <a:extLst>
            <a:ext uri="{FF2B5EF4-FFF2-40B4-BE49-F238E27FC236}">
              <a16:creationId xmlns:a16="http://schemas.microsoft.com/office/drawing/2014/main" id="{53DF2705-D096-48AA-A710-C4A2B7E7970D}"/>
            </a:ext>
          </a:extLst>
        </xdr:cNvPr>
        <xdr:cNvSpPr txBox="1"/>
      </xdr:nvSpPr>
      <xdr:spPr>
        <a:xfrm>
          <a:off x="5905011" y="938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DA08FB3-4267-48E6-B8BF-6A3133A0BDEA}"/>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8873583-2AAD-4A62-ABA7-79802064277A}"/>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3B56CFD-4125-4592-B0B5-6C17BCAF4E08}"/>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3F39992-FF9B-4E7F-A4E9-AD6C538E8DD1}"/>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382E4FD-D40E-4151-8BA0-AAAC7198B402}"/>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104228</xdr:rowOff>
    </xdr:from>
    <xdr:to>
      <xdr:col>55</xdr:col>
      <xdr:colOff>50800</xdr:colOff>
      <xdr:row>58</xdr:row>
      <xdr:rowOff>34378</xdr:rowOff>
    </xdr:to>
    <xdr:sp macro="" textlink="">
      <xdr:nvSpPr>
        <xdr:cNvPr id="366" name="楕円 365">
          <a:extLst>
            <a:ext uri="{FF2B5EF4-FFF2-40B4-BE49-F238E27FC236}">
              <a16:creationId xmlns:a16="http://schemas.microsoft.com/office/drawing/2014/main" id="{0F21A691-E093-4CA3-92AD-F14970E329EB}"/>
            </a:ext>
          </a:extLst>
        </xdr:cNvPr>
        <xdr:cNvSpPr/>
      </xdr:nvSpPr>
      <xdr:spPr>
        <a:xfrm>
          <a:off x="9192260" y="96597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27302</xdr:rowOff>
    </xdr:from>
    <xdr:ext cx="534377" cy="259045"/>
    <xdr:sp macro="" textlink="">
      <xdr:nvSpPr>
        <xdr:cNvPr id="367" name="普通建設事業費該当値テキスト">
          <a:extLst>
            <a:ext uri="{FF2B5EF4-FFF2-40B4-BE49-F238E27FC236}">
              <a16:creationId xmlns:a16="http://schemas.microsoft.com/office/drawing/2014/main" id="{8770171E-6299-421B-9AD6-2E473B6A0521}"/>
            </a:ext>
          </a:extLst>
        </xdr:cNvPr>
        <xdr:cNvSpPr txBox="1"/>
      </xdr:nvSpPr>
      <xdr:spPr>
        <a:xfrm>
          <a:off x="9271000" y="958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164343</xdr:rowOff>
    </xdr:from>
    <xdr:to>
      <xdr:col>50</xdr:col>
      <xdr:colOff>165100</xdr:colOff>
      <xdr:row>58</xdr:row>
      <xdr:rowOff>94493</xdr:rowOff>
    </xdr:to>
    <xdr:sp macro="" textlink="">
      <xdr:nvSpPr>
        <xdr:cNvPr id="368" name="楕円 367">
          <a:extLst>
            <a:ext uri="{FF2B5EF4-FFF2-40B4-BE49-F238E27FC236}">
              <a16:creationId xmlns:a16="http://schemas.microsoft.com/office/drawing/2014/main" id="{BD8AB903-1450-4232-9B86-E717131C3083}"/>
            </a:ext>
          </a:extLst>
        </xdr:cNvPr>
        <xdr:cNvSpPr/>
      </xdr:nvSpPr>
      <xdr:spPr>
        <a:xfrm>
          <a:off x="8445500" y="9719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85620</xdr:rowOff>
    </xdr:from>
    <xdr:ext cx="534377" cy="259045"/>
    <xdr:sp macro="" textlink="">
      <xdr:nvSpPr>
        <xdr:cNvPr id="369" name="テキスト ボックス 368">
          <a:extLst>
            <a:ext uri="{FF2B5EF4-FFF2-40B4-BE49-F238E27FC236}">
              <a16:creationId xmlns:a16="http://schemas.microsoft.com/office/drawing/2014/main" id="{71C66275-D0B6-42ED-9A72-055FF46302D8}"/>
            </a:ext>
          </a:extLst>
        </xdr:cNvPr>
        <xdr:cNvSpPr txBox="1"/>
      </xdr:nvSpPr>
      <xdr:spPr>
        <a:xfrm>
          <a:off x="8251971" y="980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112533</xdr:rowOff>
    </xdr:from>
    <xdr:to>
      <xdr:col>46</xdr:col>
      <xdr:colOff>38100</xdr:colOff>
      <xdr:row>58</xdr:row>
      <xdr:rowOff>42683</xdr:rowOff>
    </xdr:to>
    <xdr:sp macro="" textlink="">
      <xdr:nvSpPr>
        <xdr:cNvPr id="370" name="楕円 369">
          <a:extLst>
            <a:ext uri="{FF2B5EF4-FFF2-40B4-BE49-F238E27FC236}">
              <a16:creationId xmlns:a16="http://schemas.microsoft.com/office/drawing/2014/main" id="{2D614A8A-F43E-434C-AB53-61F12C9379D5}"/>
            </a:ext>
          </a:extLst>
        </xdr:cNvPr>
        <xdr:cNvSpPr/>
      </xdr:nvSpPr>
      <xdr:spPr>
        <a:xfrm>
          <a:off x="7670800" y="96680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33810</xdr:rowOff>
    </xdr:from>
    <xdr:ext cx="534377" cy="259045"/>
    <xdr:sp macro="" textlink="">
      <xdr:nvSpPr>
        <xdr:cNvPr id="371" name="テキスト ボックス 370">
          <a:extLst>
            <a:ext uri="{FF2B5EF4-FFF2-40B4-BE49-F238E27FC236}">
              <a16:creationId xmlns:a16="http://schemas.microsoft.com/office/drawing/2014/main" id="{8DBD95B7-3DE5-4AAD-B4E0-2A85D00D2AC9}"/>
            </a:ext>
          </a:extLst>
        </xdr:cNvPr>
        <xdr:cNvSpPr txBox="1"/>
      </xdr:nvSpPr>
      <xdr:spPr>
        <a:xfrm>
          <a:off x="7477271" y="975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5714</xdr:rowOff>
    </xdr:from>
    <xdr:to>
      <xdr:col>41</xdr:col>
      <xdr:colOff>101600</xdr:colOff>
      <xdr:row>58</xdr:row>
      <xdr:rowOff>107314</xdr:rowOff>
    </xdr:to>
    <xdr:sp macro="" textlink="">
      <xdr:nvSpPr>
        <xdr:cNvPr id="372" name="楕円 371">
          <a:extLst>
            <a:ext uri="{FF2B5EF4-FFF2-40B4-BE49-F238E27FC236}">
              <a16:creationId xmlns:a16="http://schemas.microsoft.com/office/drawing/2014/main" id="{239D1467-2213-45BE-9A38-E52F6BF5D8EF}"/>
            </a:ext>
          </a:extLst>
        </xdr:cNvPr>
        <xdr:cNvSpPr/>
      </xdr:nvSpPr>
      <xdr:spPr>
        <a:xfrm>
          <a:off x="6873240" y="972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98441</xdr:rowOff>
    </xdr:from>
    <xdr:ext cx="534377" cy="259045"/>
    <xdr:sp macro="" textlink="">
      <xdr:nvSpPr>
        <xdr:cNvPr id="373" name="テキスト ボックス 372">
          <a:extLst>
            <a:ext uri="{FF2B5EF4-FFF2-40B4-BE49-F238E27FC236}">
              <a16:creationId xmlns:a16="http://schemas.microsoft.com/office/drawing/2014/main" id="{4C48C161-44D1-4F5E-8E51-2E4248C921E6}"/>
            </a:ext>
          </a:extLst>
        </xdr:cNvPr>
        <xdr:cNvSpPr txBox="1"/>
      </xdr:nvSpPr>
      <xdr:spPr>
        <a:xfrm>
          <a:off x="6702571" y="982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146601</xdr:rowOff>
    </xdr:from>
    <xdr:to>
      <xdr:col>36</xdr:col>
      <xdr:colOff>165100</xdr:colOff>
      <xdr:row>58</xdr:row>
      <xdr:rowOff>76751</xdr:rowOff>
    </xdr:to>
    <xdr:sp macro="" textlink="">
      <xdr:nvSpPr>
        <xdr:cNvPr id="374" name="楕円 373">
          <a:extLst>
            <a:ext uri="{FF2B5EF4-FFF2-40B4-BE49-F238E27FC236}">
              <a16:creationId xmlns:a16="http://schemas.microsoft.com/office/drawing/2014/main" id="{3EA55F84-A5AB-45E4-A897-D5FEF67E9641}"/>
            </a:ext>
          </a:extLst>
        </xdr:cNvPr>
        <xdr:cNvSpPr/>
      </xdr:nvSpPr>
      <xdr:spPr>
        <a:xfrm>
          <a:off x="6098540" y="9702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67878</xdr:rowOff>
    </xdr:from>
    <xdr:ext cx="534377" cy="259045"/>
    <xdr:sp macro="" textlink="">
      <xdr:nvSpPr>
        <xdr:cNvPr id="375" name="テキスト ボックス 374">
          <a:extLst>
            <a:ext uri="{FF2B5EF4-FFF2-40B4-BE49-F238E27FC236}">
              <a16:creationId xmlns:a16="http://schemas.microsoft.com/office/drawing/2014/main" id="{CD912401-CF67-4741-8A9D-92BEE3D91A98}"/>
            </a:ext>
          </a:extLst>
        </xdr:cNvPr>
        <xdr:cNvSpPr txBox="1"/>
      </xdr:nvSpPr>
      <xdr:spPr>
        <a:xfrm>
          <a:off x="5905011" y="979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B8F62F84-96C7-403C-A3DF-610626EA997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8F7A21F-1952-4131-9518-0E2DA9F2F6F5}"/>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A57D9DA2-0F33-444F-B373-F3FB12DA702A}"/>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381FB49F-3AC5-40CC-8BF3-6FE9A257DBB5}"/>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E21B18A9-47BB-4051-AAF2-A4A955791BED}"/>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FA8FABD9-0680-4B42-B5BE-9AA2FF92D37D}"/>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7FC74906-4950-45EC-9591-C348580B0611}"/>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291EAA33-F789-4D54-A1F9-EE96D75C5E87}"/>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F4C7936A-4A28-434D-8029-168D77202A12}"/>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9B009A0E-3A32-46A3-84E7-0FF203477CC9}"/>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E0E1EFF5-4DE8-4452-AC85-FB08D3EA5067}"/>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DAB1AF26-4222-492C-ABA2-A1E6E2FC60C1}"/>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B56324CD-474F-44AA-BE6C-3B477EA4EB28}"/>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4B657F7E-3B0E-4453-BDAF-A4D49428CF73}"/>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861CA673-2D7F-4CC3-97E1-B664A921EB41}"/>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CCFDA42A-BF13-4A6C-8010-A18B58519B7E}"/>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156775C9-775A-4355-B5E1-C6C4E125839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32F81D23-A47B-40D6-BF76-C1931C9F17B5}"/>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216B9F00-4F3A-471A-B6D6-185FB84AEDF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790D7390-3E32-4657-965B-1CCD6F182581}"/>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6BCD5E4D-2A98-49A4-8FF7-6517C9C37F13}"/>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9C084566-C39A-486B-B25F-A7F5B22A136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CB0FF102-5C04-40BB-BA9D-FC9A88B89E57}"/>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9FFA103B-54A1-4D6F-B4CD-B462EFFC219F}"/>
            </a:ext>
          </a:extLst>
        </xdr:cNvPr>
        <xdr:cNvCxnSpPr/>
      </xdr:nvCxnSpPr>
      <xdr:spPr>
        <a:xfrm flipV="1">
          <a:off x="9218295" y="11961038"/>
          <a:ext cx="1270" cy="1326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AC55ABBC-C1B2-40EE-8B99-56C645D110BB}"/>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B8E2FC4D-643A-4682-8967-D8E112D73EB8}"/>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A1AC3955-36D9-4207-9BC1-BFC2A3EC16D4}"/>
            </a:ext>
          </a:extLst>
        </xdr:cNvPr>
        <xdr:cNvSpPr txBox="1"/>
      </xdr:nvSpPr>
      <xdr:spPr>
        <a:xfrm>
          <a:off x="9271000" y="1174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A0290467-02B0-4A43-90DE-B3636C2B44B1}"/>
            </a:ext>
          </a:extLst>
        </xdr:cNvPr>
        <xdr:cNvCxnSpPr/>
      </xdr:nvCxnSpPr>
      <xdr:spPr>
        <a:xfrm>
          <a:off x="9154160" y="11961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140373</xdr:rowOff>
    </xdr:from>
    <xdr:to>
      <xdr:col>55</xdr:col>
      <xdr:colOff>0</xdr:colOff>
      <xdr:row>78</xdr:row>
      <xdr:rowOff>171425</xdr:rowOff>
    </xdr:to>
    <xdr:cxnSp macro="">
      <xdr:nvCxnSpPr>
        <xdr:cNvPr id="404" name="直線コネクタ 403">
          <a:extLst>
            <a:ext uri="{FF2B5EF4-FFF2-40B4-BE49-F238E27FC236}">
              <a16:creationId xmlns:a16="http://schemas.microsoft.com/office/drawing/2014/main" id="{5EDCD8CD-0791-44A5-8471-A0A8D357F86B}"/>
            </a:ext>
          </a:extLst>
        </xdr:cNvPr>
        <xdr:cNvCxnSpPr/>
      </xdr:nvCxnSpPr>
      <xdr:spPr>
        <a:xfrm>
          <a:off x="8496300" y="13216293"/>
          <a:ext cx="7239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8FE7499D-BE51-4B01-90E4-205259C31D6A}"/>
            </a:ext>
          </a:extLst>
        </xdr:cNvPr>
        <xdr:cNvSpPr txBox="1"/>
      </xdr:nvSpPr>
      <xdr:spPr>
        <a:xfrm>
          <a:off x="9271000" y="12858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E0077895-D0A4-476F-B239-010F4350302C}"/>
            </a:ext>
          </a:extLst>
        </xdr:cNvPr>
        <xdr:cNvSpPr/>
      </xdr:nvSpPr>
      <xdr:spPr>
        <a:xfrm>
          <a:off x="9192260" y="13003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140373</xdr:rowOff>
    </xdr:from>
    <xdr:to>
      <xdr:col>50</xdr:col>
      <xdr:colOff>114300</xdr:colOff>
      <xdr:row>79</xdr:row>
      <xdr:rowOff>11748</xdr:rowOff>
    </xdr:to>
    <xdr:cxnSp macro="">
      <xdr:nvCxnSpPr>
        <xdr:cNvPr id="407" name="直線コネクタ 406">
          <a:extLst>
            <a:ext uri="{FF2B5EF4-FFF2-40B4-BE49-F238E27FC236}">
              <a16:creationId xmlns:a16="http://schemas.microsoft.com/office/drawing/2014/main" id="{6197DF6B-6430-4533-8B3A-4459C878BF0F}"/>
            </a:ext>
          </a:extLst>
        </xdr:cNvPr>
        <xdr:cNvCxnSpPr/>
      </xdr:nvCxnSpPr>
      <xdr:spPr>
        <a:xfrm flipV="1">
          <a:off x="7713980" y="13216293"/>
          <a:ext cx="78232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B30ECECC-83FB-414B-A208-0F09D5855B21}"/>
            </a:ext>
          </a:extLst>
        </xdr:cNvPr>
        <xdr:cNvSpPr/>
      </xdr:nvSpPr>
      <xdr:spPr>
        <a:xfrm>
          <a:off x="8445500" y="130098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853F43B2-4F66-4BA9-ACA3-B4AA6779E4B7}"/>
            </a:ext>
          </a:extLst>
        </xdr:cNvPr>
        <xdr:cNvSpPr txBox="1"/>
      </xdr:nvSpPr>
      <xdr:spPr>
        <a:xfrm>
          <a:off x="8251971" y="1278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11748</xdr:rowOff>
    </xdr:from>
    <xdr:to>
      <xdr:col>45</xdr:col>
      <xdr:colOff>177800</xdr:colOff>
      <xdr:row>79</xdr:row>
      <xdr:rowOff>20486</xdr:rowOff>
    </xdr:to>
    <xdr:cxnSp macro="">
      <xdr:nvCxnSpPr>
        <xdr:cNvPr id="410" name="直線コネクタ 409">
          <a:extLst>
            <a:ext uri="{FF2B5EF4-FFF2-40B4-BE49-F238E27FC236}">
              <a16:creationId xmlns:a16="http://schemas.microsoft.com/office/drawing/2014/main" id="{F8C89550-01C7-43EB-A9C5-24E435527000}"/>
            </a:ext>
          </a:extLst>
        </xdr:cNvPr>
        <xdr:cNvCxnSpPr/>
      </xdr:nvCxnSpPr>
      <xdr:spPr>
        <a:xfrm flipV="1">
          <a:off x="6924040" y="13255308"/>
          <a:ext cx="789940" cy="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3EA49370-BCBB-427C-B075-191C9DB1C5A1}"/>
            </a:ext>
          </a:extLst>
        </xdr:cNvPr>
        <xdr:cNvSpPr/>
      </xdr:nvSpPr>
      <xdr:spPr>
        <a:xfrm>
          <a:off x="7670800" y="12931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A16C820C-82C1-4D10-B25C-7AC625DDB23E}"/>
            </a:ext>
          </a:extLst>
        </xdr:cNvPr>
        <xdr:cNvSpPr txBox="1"/>
      </xdr:nvSpPr>
      <xdr:spPr>
        <a:xfrm>
          <a:off x="7477271" y="1271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26288</xdr:rowOff>
    </xdr:from>
    <xdr:to>
      <xdr:col>41</xdr:col>
      <xdr:colOff>50800</xdr:colOff>
      <xdr:row>79</xdr:row>
      <xdr:rowOff>20486</xdr:rowOff>
    </xdr:to>
    <xdr:cxnSp macro="">
      <xdr:nvCxnSpPr>
        <xdr:cNvPr id="413" name="直線コネクタ 412">
          <a:extLst>
            <a:ext uri="{FF2B5EF4-FFF2-40B4-BE49-F238E27FC236}">
              <a16:creationId xmlns:a16="http://schemas.microsoft.com/office/drawing/2014/main" id="{0ADD5941-C4F6-4B58-9FF5-FCB17560A402}"/>
            </a:ext>
          </a:extLst>
        </xdr:cNvPr>
        <xdr:cNvCxnSpPr/>
      </xdr:nvCxnSpPr>
      <xdr:spPr>
        <a:xfrm>
          <a:off x="6149340" y="13102208"/>
          <a:ext cx="774700" cy="16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193DF772-F723-491B-A776-C5A06D343D63}"/>
            </a:ext>
          </a:extLst>
        </xdr:cNvPr>
        <xdr:cNvSpPr/>
      </xdr:nvSpPr>
      <xdr:spPr>
        <a:xfrm>
          <a:off x="6873240" y="1290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4C927535-C218-43C0-9B82-2E8D8B7BB3D8}"/>
            </a:ext>
          </a:extLst>
        </xdr:cNvPr>
        <xdr:cNvSpPr txBox="1"/>
      </xdr:nvSpPr>
      <xdr:spPr>
        <a:xfrm>
          <a:off x="6702571" y="1268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macro="" textlink="">
      <xdr:nvSpPr>
        <xdr:cNvPr id="416" name="フローチャート: 判断 415">
          <a:extLst>
            <a:ext uri="{FF2B5EF4-FFF2-40B4-BE49-F238E27FC236}">
              <a16:creationId xmlns:a16="http://schemas.microsoft.com/office/drawing/2014/main" id="{1FE155F2-2FDC-41FB-81E6-9CACFB58EB50}"/>
            </a:ext>
          </a:extLst>
        </xdr:cNvPr>
        <xdr:cNvSpPr/>
      </xdr:nvSpPr>
      <xdr:spPr>
        <a:xfrm>
          <a:off x="6098540" y="1291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macro="" textlink="">
      <xdr:nvSpPr>
        <xdr:cNvPr id="417" name="テキスト ボックス 416">
          <a:extLst>
            <a:ext uri="{FF2B5EF4-FFF2-40B4-BE49-F238E27FC236}">
              <a16:creationId xmlns:a16="http://schemas.microsoft.com/office/drawing/2014/main" id="{2B81BA6D-D266-48F2-A457-035363665365}"/>
            </a:ext>
          </a:extLst>
        </xdr:cNvPr>
        <xdr:cNvSpPr txBox="1"/>
      </xdr:nvSpPr>
      <xdr:spPr>
        <a:xfrm>
          <a:off x="5905011" y="1269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CAAD9A1C-F3E6-46AC-9697-9457A9C394FD}"/>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5B987D8-EFBD-494D-871F-09FC3D20C0D8}"/>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9F6C8A3-E036-4C15-9E7A-ED29A06C10C9}"/>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0FC911D-A561-4100-847E-6AB73B4594B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CAD8844-89B1-4CC4-BC76-84555DFE5BC9}"/>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120625</xdr:rowOff>
    </xdr:from>
    <xdr:to>
      <xdr:col>55</xdr:col>
      <xdr:colOff>50800</xdr:colOff>
      <xdr:row>79</xdr:row>
      <xdr:rowOff>50775</xdr:rowOff>
    </xdr:to>
    <xdr:sp macro="" textlink="">
      <xdr:nvSpPr>
        <xdr:cNvPr id="423" name="楕円 422">
          <a:extLst>
            <a:ext uri="{FF2B5EF4-FFF2-40B4-BE49-F238E27FC236}">
              <a16:creationId xmlns:a16="http://schemas.microsoft.com/office/drawing/2014/main" id="{D656DA9A-A1EF-4520-B7CE-49CB014437CB}"/>
            </a:ext>
          </a:extLst>
        </xdr:cNvPr>
        <xdr:cNvSpPr/>
      </xdr:nvSpPr>
      <xdr:spPr>
        <a:xfrm>
          <a:off x="9192260" y="13196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35552</xdr:rowOff>
    </xdr:from>
    <xdr:ext cx="469744" cy="259045"/>
    <xdr:sp macro="" textlink="">
      <xdr:nvSpPr>
        <xdr:cNvPr id="424" name="普通建設事業費 （ うち新規整備　）該当値テキスト">
          <a:extLst>
            <a:ext uri="{FF2B5EF4-FFF2-40B4-BE49-F238E27FC236}">
              <a16:creationId xmlns:a16="http://schemas.microsoft.com/office/drawing/2014/main" id="{58DC8BDA-1E28-4DAB-BF02-0E6D8D151117}"/>
            </a:ext>
          </a:extLst>
        </xdr:cNvPr>
        <xdr:cNvSpPr txBox="1"/>
      </xdr:nvSpPr>
      <xdr:spPr>
        <a:xfrm>
          <a:off x="9271000" y="1311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89573</xdr:rowOff>
    </xdr:from>
    <xdr:to>
      <xdr:col>50</xdr:col>
      <xdr:colOff>165100</xdr:colOff>
      <xdr:row>79</xdr:row>
      <xdr:rowOff>19723</xdr:rowOff>
    </xdr:to>
    <xdr:sp macro="" textlink="">
      <xdr:nvSpPr>
        <xdr:cNvPr id="425" name="楕円 424">
          <a:extLst>
            <a:ext uri="{FF2B5EF4-FFF2-40B4-BE49-F238E27FC236}">
              <a16:creationId xmlns:a16="http://schemas.microsoft.com/office/drawing/2014/main" id="{564CF33D-4410-4730-AF4B-6DE9CF4C703B}"/>
            </a:ext>
          </a:extLst>
        </xdr:cNvPr>
        <xdr:cNvSpPr/>
      </xdr:nvSpPr>
      <xdr:spPr>
        <a:xfrm>
          <a:off x="8445500" y="13165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10850</xdr:rowOff>
    </xdr:from>
    <xdr:ext cx="469744" cy="259045"/>
    <xdr:sp macro="" textlink="">
      <xdr:nvSpPr>
        <xdr:cNvPr id="426" name="テキスト ボックス 425">
          <a:extLst>
            <a:ext uri="{FF2B5EF4-FFF2-40B4-BE49-F238E27FC236}">
              <a16:creationId xmlns:a16="http://schemas.microsoft.com/office/drawing/2014/main" id="{E52DA1F3-A848-44EE-ADD4-168E2D2D740B}"/>
            </a:ext>
          </a:extLst>
        </xdr:cNvPr>
        <xdr:cNvSpPr txBox="1"/>
      </xdr:nvSpPr>
      <xdr:spPr>
        <a:xfrm>
          <a:off x="8284288" y="1325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132398</xdr:rowOff>
    </xdr:from>
    <xdr:to>
      <xdr:col>46</xdr:col>
      <xdr:colOff>38100</xdr:colOff>
      <xdr:row>79</xdr:row>
      <xdr:rowOff>62548</xdr:rowOff>
    </xdr:to>
    <xdr:sp macro="" textlink="">
      <xdr:nvSpPr>
        <xdr:cNvPr id="427" name="楕円 426">
          <a:extLst>
            <a:ext uri="{FF2B5EF4-FFF2-40B4-BE49-F238E27FC236}">
              <a16:creationId xmlns:a16="http://schemas.microsoft.com/office/drawing/2014/main" id="{046F2977-957D-4FD0-9B6B-DF41D03FFB72}"/>
            </a:ext>
          </a:extLst>
        </xdr:cNvPr>
        <xdr:cNvSpPr/>
      </xdr:nvSpPr>
      <xdr:spPr>
        <a:xfrm>
          <a:off x="7670800" y="132083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53675</xdr:rowOff>
    </xdr:from>
    <xdr:ext cx="469744" cy="259045"/>
    <xdr:sp macro="" textlink="">
      <xdr:nvSpPr>
        <xdr:cNvPr id="428" name="テキスト ボックス 427">
          <a:extLst>
            <a:ext uri="{FF2B5EF4-FFF2-40B4-BE49-F238E27FC236}">
              <a16:creationId xmlns:a16="http://schemas.microsoft.com/office/drawing/2014/main" id="{A3CA7A4D-3E72-4221-9D4E-F8DAFDB80FCA}"/>
            </a:ext>
          </a:extLst>
        </xdr:cNvPr>
        <xdr:cNvSpPr txBox="1"/>
      </xdr:nvSpPr>
      <xdr:spPr>
        <a:xfrm>
          <a:off x="7509588" y="1329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141136</xdr:rowOff>
    </xdr:from>
    <xdr:to>
      <xdr:col>41</xdr:col>
      <xdr:colOff>101600</xdr:colOff>
      <xdr:row>79</xdr:row>
      <xdr:rowOff>71286</xdr:rowOff>
    </xdr:to>
    <xdr:sp macro="" textlink="">
      <xdr:nvSpPr>
        <xdr:cNvPr id="429" name="楕円 428">
          <a:extLst>
            <a:ext uri="{FF2B5EF4-FFF2-40B4-BE49-F238E27FC236}">
              <a16:creationId xmlns:a16="http://schemas.microsoft.com/office/drawing/2014/main" id="{108B9A9A-DBBD-414B-8486-64719CD0EC50}"/>
            </a:ext>
          </a:extLst>
        </xdr:cNvPr>
        <xdr:cNvSpPr/>
      </xdr:nvSpPr>
      <xdr:spPr>
        <a:xfrm>
          <a:off x="6873240" y="13217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62413</xdr:rowOff>
    </xdr:from>
    <xdr:ext cx="469744" cy="259045"/>
    <xdr:sp macro="" textlink="">
      <xdr:nvSpPr>
        <xdr:cNvPr id="430" name="テキスト ボックス 429">
          <a:extLst>
            <a:ext uri="{FF2B5EF4-FFF2-40B4-BE49-F238E27FC236}">
              <a16:creationId xmlns:a16="http://schemas.microsoft.com/office/drawing/2014/main" id="{B440C0BF-C252-4A6B-9273-8F555932464D}"/>
            </a:ext>
          </a:extLst>
        </xdr:cNvPr>
        <xdr:cNvSpPr txBox="1"/>
      </xdr:nvSpPr>
      <xdr:spPr>
        <a:xfrm>
          <a:off x="6712028" y="1330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146938</xdr:rowOff>
    </xdr:from>
    <xdr:to>
      <xdr:col>36</xdr:col>
      <xdr:colOff>165100</xdr:colOff>
      <xdr:row>78</xdr:row>
      <xdr:rowOff>77088</xdr:rowOff>
    </xdr:to>
    <xdr:sp macro="" textlink="">
      <xdr:nvSpPr>
        <xdr:cNvPr id="431" name="楕円 430">
          <a:extLst>
            <a:ext uri="{FF2B5EF4-FFF2-40B4-BE49-F238E27FC236}">
              <a16:creationId xmlns:a16="http://schemas.microsoft.com/office/drawing/2014/main" id="{694431D1-20D3-4E4A-B51C-C4A9F0F4186A}"/>
            </a:ext>
          </a:extLst>
        </xdr:cNvPr>
        <xdr:cNvSpPr/>
      </xdr:nvSpPr>
      <xdr:spPr>
        <a:xfrm>
          <a:off x="6098540" y="13055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68215</xdr:rowOff>
    </xdr:from>
    <xdr:ext cx="534377" cy="259045"/>
    <xdr:sp macro="" textlink="">
      <xdr:nvSpPr>
        <xdr:cNvPr id="432" name="テキスト ボックス 431">
          <a:extLst>
            <a:ext uri="{FF2B5EF4-FFF2-40B4-BE49-F238E27FC236}">
              <a16:creationId xmlns:a16="http://schemas.microsoft.com/office/drawing/2014/main" id="{1FDB4191-1B88-44B9-980F-FC0606A48A03}"/>
            </a:ext>
          </a:extLst>
        </xdr:cNvPr>
        <xdr:cNvSpPr txBox="1"/>
      </xdr:nvSpPr>
      <xdr:spPr>
        <a:xfrm>
          <a:off x="5905011" y="1314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5D5E3FDD-0E3D-47E1-9AC7-63B5BD070404}"/>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E53BD682-ED61-4444-BC1B-2D0AB8C48CAE}"/>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610187A5-345D-44A3-99FC-98ABD49908CD}"/>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89853C15-0FD0-4ED9-9A28-A0DB70DC4215}"/>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F058BBD3-46B8-480F-9174-582B8F24F3F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61F4732D-AD5D-4BA2-AFFB-DF5616BD6A76}"/>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496DDBC7-9D52-4ACB-A394-437B17D0859D}"/>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6C8AA39F-CF3D-4914-8E56-4E1D2B080791}"/>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EEADC205-ABB2-4B8F-9DB4-FB19D5DA75EE}"/>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80837193-4827-48EE-AD4C-568264E76524}"/>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D0E9A7D9-9EDC-4AF6-865E-5AE33C1920ED}"/>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5C19B2CB-8C16-47BF-8ED8-0103897DED29}"/>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F12FA230-B838-4DCD-BC78-01FE69972DF6}"/>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8E467BCE-0769-40FC-AD83-204D1D54BBFE}"/>
            </a:ext>
          </a:extLst>
        </xdr:cNvPr>
        <xdr:cNvSpPr txBox="1"/>
      </xdr:nvSpPr>
      <xdr:spPr>
        <a:xfrm>
          <a:off x="529992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46D2788D-A021-45B4-8F9C-88943C4DB165}"/>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D995F7B7-C0D1-4B55-BAC8-AC87A068E972}"/>
            </a:ext>
          </a:extLst>
        </xdr:cNvPr>
        <xdr:cNvSpPr txBox="1"/>
      </xdr:nvSpPr>
      <xdr:spPr>
        <a:xfrm>
          <a:off x="529992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FD0CABEA-02DE-46E2-867C-4085AEB4ED99}"/>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F257134F-4EBD-4ACA-8103-6A699592583D}"/>
            </a:ext>
          </a:extLst>
        </xdr:cNvPr>
        <xdr:cNvSpPr txBox="1"/>
      </xdr:nvSpPr>
      <xdr:spPr>
        <a:xfrm>
          <a:off x="529992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78DAB359-FA4B-4D9C-B13F-E59CC62535B9}"/>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3E4CD17C-C9AB-4C60-B066-BE76758E6C2F}"/>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A05C7E6C-D1F3-4B90-B1BC-3F26A719B853}"/>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BBEA2BE2-0615-42A8-9308-01A385AEA74B}"/>
            </a:ext>
          </a:extLst>
        </xdr:cNvPr>
        <xdr:cNvCxnSpPr/>
      </xdr:nvCxnSpPr>
      <xdr:spPr>
        <a:xfrm flipV="1">
          <a:off x="9218295" y="15425920"/>
          <a:ext cx="1270" cy="112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653F3091-1730-4665-8E96-814998910A0C}"/>
            </a:ext>
          </a:extLst>
        </xdr:cNvPr>
        <xdr:cNvSpPr txBox="1"/>
      </xdr:nvSpPr>
      <xdr:spPr>
        <a:xfrm>
          <a:off x="9271000" y="1655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9511557C-B5F2-48FB-ACE0-4308916C9BC1}"/>
            </a:ext>
          </a:extLst>
        </xdr:cNvPr>
        <xdr:cNvCxnSpPr/>
      </xdr:nvCxnSpPr>
      <xdr:spPr>
        <a:xfrm>
          <a:off x="9154160" y="1655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6D460D19-123F-4529-BC16-856353D57BDA}"/>
            </a:ext>
          </a:extLst>
        </xdr:cNvPr>
        <xdr:cNvSpPr txBox="1"/>
      </xdr:nvSpPr>
      <xdr:spPr>
        <a:xfrm>
          <a:off x="9271000" y="1520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4F990386-BF89-4F83-9FF8-0D58764810EB}"/>
            </a:ext>
          </a:extLst>
        </xdr:cNvPr>
        <xdr:cNvCxnSpPr/>
      </xdr:nvCxnSpPr>
      <xdr:spPr>
        <a:xfrm>
          <a:off x="9154160" y="1542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13373</xdr:rowOff>
    </xdr:from>
    <xdr:to>
      <xdr:col>55</xdr:col>
      <xdr:colOff>0</xdr:colOff>
      <xdr:row>98</xdr:row>
      <xdr:rowOff>77034</xdr:rowOff>
    </xdr:to>
    <xdr:cxnSp macro="">
      <xdr:nvCxnSpPr>
        <xdr:cNvPr id="459" name="直線コネクタ 458">
          <a:extLst>
            <a:ext uri="{FF2B5EF4-FFF2-40B4-BE49-F238E27FC236}">
              <a16:creationId xmlns:a16="http://schemas.microsoft.com/office/drawing/2014/main" id="{B6E72A8B-0100-41DB-B8DF-EF72F8277087}"/>
            </a:ext>
          </a:extLst>
        </xdr:cNvPr>
        <xdr:cNvCxnSpPr/>
      </xdr:nvCxnSpPr>
      <xdr:spPr>
        <a:xfrm flipV="1">
          <a:off x="8496300" y="16442093"/>
          <a:ext cx="723900" cy="6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DF1ABD14-3DFF-40E7-9307-237162F234E6}"/>
            </a:ext>
          </a:extLst>
        </xdr:cNvPr>
        <xdr:cNvSpPr txBox="1"/>
      </xdr:nvSpPr>
      <xdr:spPr>
        <a:xfrm>
          <a:off x="9271000" y="16243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DD8E010E-F882-496A-B1AF-06E21D9C5D25}"/>
            </a:ext>
          </a:extLst>
        </xdr:cNvPr>
        <xdr:cNvSpPr/>
      </xdr:nvSpPr>
      <xdr:spPr>
        <a:xfrm>
          <a:off x="9192260" y="163881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37381</xdr:rowOff>
    </xdr:from>
    <xdr:to>
      <xdr:col>50</xdr:col>
      <xdr:colOff>114300</xdr:colOff>
      <xdr:row>98</xdr:row>
      <xdr:rowOff>77034</xdr:rowOff>
    </xdr:to>
    <xdr:cxnSp macro="">
      <xdr:nvCxnSpPr>
        <xdr:cNvPr id="462" name="直線コネクタ 461">
          <a:extLst>
            <a:ext uri="{FF2B5EF4-FFF2-40B4-BE49-F238E27FC236}">
              <a16:creationId xmlns:a16="http://schemas.microsoft.com/office/drawing/2014/main" id="{0E740637-388C-47CA-A1BE-514B5F645E01}"/>
            </a:ext>
          </a:extLst>
        </xdr:cNvPr>
        <xdr:cNvCxnSpPr/>
      </xdr:nvCxnSpPr>
      <xdr:spPr>
        <a:xfrm>
          <a:off x="7713980" y="16466101"/>
          <a:ext cx="782320" cy="3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DB5F31F8-DE4B-484E-9687-B71DF2E0E7B9}"/>
            </a:ext>
          </a:extLst>
        </xdr:cNvPr>
        <xdr:cNvSpPr/>
      </xdr:nvSpPr>
      <xdr:spPr>
        <a:xfrm>
          <a:off x="8445500" y="1640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B06FBD3A-FE1A-40AE-A240-E61A4854581F}"/>
            </a:ext>
          </a:extLst>
        </xdr:cNvPr>
        <xdr:cNvSpPr txBox="1"/>
      </xdr:nvSpPr>
      <xdr:spPr>
        <a:xfrm>
          <a:off x="8251971" y="1618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37381</xdr:rowOff>
    </xdr:from>
    <xdr:to>
      <xdr:col>45</xdr:col>
      <xdr:colOff>177800</xdr:colOff>
      <xdr:row>98</xdr:row>
      <xdr:rowOff>80676</xdr:rowOff>
    </xdr:to>
    <xdr:cxnSp macro="">
      <xdr:nvCxnSpPr>
        <xdr:cNvPr id="465" name="直線コネクタ 464">
          <a:extLst>
            <a:ext uri="{FF2B5EF4-FFF2-40B4-BE49-F238E27FC236}">
              <a16:creationId xmlns:a16="http://schemas.microsoft.com/office/drawing/2014/main" id="{6A9A29FD-30F8-4001-B82A-25244FF1BDA3}"/>
            </a:ext>
          </a:extLst>
        </xdr:cNvPr>
        <xdr:cNvCxnSpPr/>
      </xdr:nvCxnSpPr>
      <xdr:spPr>
        <a:xfrm flipV="1">
          <a:off x="6924040" y="16466101"/>
          <a:ext cx="789940" cy="4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E3920FF3-06FB-4D84-B245-70AA718BBD33}"/>
            </a:ext>
          </a:extLst>
        </xdr:cNvPr>
        <xdr:cNvSpPr/>
      </xdr:nvSpPr>
      <xdr:spPr>
        <a:xfrm>
          <a:off x="7670800" y="163951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2DF5A2EA-9E0C-474D-8FDF-9A2770B70A0C}"/>
            </a:ext>
          </a:extLst>
        </xdr:cNvPr>
        <xdr:cNvSpPr txBox="1"/>
      </xdr:nvSpPr>
      <xdr:spPr>
        <a:xfrm>
          <a:off x="7477271" y="1617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80676</xdr:rowOff>
    </xdr:from>
    <xdr:to>
      <xdr:col>41</xdr:col>
      <xdr:colOff>50800</xdr:colOff>
      <xdr:row>98</xdr:row>
      <xdr:rowOff>92227</xdr:rowOff>
    </xdr:to>
    <xdr:cxnSp macro="">
      <xdr:nvCxnSpPr>
        <xdr:cNvPr id="468" name="直線コネクタ 467">
          <a:extLst>
            <a:ext uri="{FF2B5EF4-FFF2-40B4-BE49-F238E27FC236}">
              <a16:creationId xmlns:a16="http://schemas.microsoft.com/office/drawing/2014/main" id="{37E611BF-D916-40C1-8AE1-7CB8F97648F0}"/>
            </a:ext>
          </a:extLst>
        </xdr:cNvPr>
        <xdr:cNvCxnSpPr/>
      </xdr:nvCxnSpPr>
      <xdr:spPr>
        <a:xfrm flipV="1">
          <a:off x="6149340" y="16509396"/>
          <a:ext cx="774700" cy="1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1A548C55-8810-47F3-9CEB-F7AFFCAA124C}"/>
            </a:ext>
          </a:extLst>
        </xdr:cNvPr>
        <xdr:cNvSpPr/>
      </xdr:nvSpPr>
      <xdr:spPr>
        <a:xfrm>
          <a:off x="6873240" y="16405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28E3C77E-6E39-4B44-B3BE-700F062E2902}"/>
            </a:ext>
          </a:extLst>
        </xdr:cNvPr>
        <xdr:cNvSpPr txBox="1"/>
      </xdr:nvSpPr>
      <xdr:spPr>
        <a:xfrm>
          <a:off x="6702571" y="161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macro="" textlink="">
      <xdr:nvSpPr>
        <xdr:cNvPr id="471" name="フローチャート: 判断 470">
          <a:extLst>
            <a:ext uri="{FF2B5EF4-FFF2-40B4-BE49-F238E27FC236}">
              <a16:creationId xmlns:a16="http://schemas.microsoft.com/office/drawing/2014/main" id="{10BAE936-1891-4728-A1CE-41CBE742737B}"/>
            </a:ext>
          </a:extLst>
        </xdr:cNvPr>
        <xdr:cNvSpPr/>
      </xdr:nvSpPr>
      <xdr:spPr>
        <a:xfrm>
          <a:off x="6098540" y="164015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macro="" textlink="">
      <xdr:nvSpPr>
        <xdr:cNvPr id="472" name="テキスト ボックス 471">
          <a:extLst>
            <a:ext uri="{FF2B5EF4-FFF2-40B4-BE49-F238E27FC236}">
              <a16:creationId xmlns:a16="http://schemas.microsoft.com/office/drawing/2014/main" id="{A92C9A88-9FD2-4EA3-9E4A-29B76A7782B5}"/>
            </a:ext>
          </a:extLst>
        </xdr:cNvPr>
        <xdr:cNvSpPr txBox="1"/>
      </xdr:nvSpPr>
      <xdr:spPr>
        <a:xfrm>
          <a:off x="5905011" y="1618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929CF9FF-D457-4AC5-ABEE-8BE54A74A4B4}"/>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8149113-C246-48E1-BAB5-92975EF24596}"/>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A49A6045-4BA1-4B99-A7EC-76138E48BC97}"/>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1A4CD1E7-6FEC-411C-ABF0-D94B4C994C06}"/>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D8048AF-4E45-4FB6-A733-5752892E8512}"/>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134023</xdr:rowOff>
    </xdr:from>
    <xdr:to>
      <xdr:col>55</xdr:col>
      <xdr:colOff>50800</xdr:colOff>
      <xdr:row>98</xdr:row>
      <xdr:rowOff>64173</xdr:rowOff>
    </xdr:to>
    <xdr:sp macro="" textlink="">
      <xdr:nvSpPr>
        <xdr:cNvPr id="478" name="楕円 477">
          <a:extLst>
            <a:ext uri="{FF2B5EF4-FFF2-40B4-BE49-F238E27FC236}">
              <a16:creationId xmlns:a16="http://schemas.microsoft.com/office/drawing/2014/main" id="{ADE87ECD-6A5B-4314-A399-EA94F00C24D5}"/>
            </a:ext>
          </a:extLst>
        </xdr:cNvPr>
        <xdr:cNvSpPr/>
      </xdr:nvSpPr>
      <xdr:spPr>
        <a:xfrm>
          <a:off x="9192260" y="163951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105512</xdr:rowOff>
    </xdr:from>
    <xdr:ext cx="534377" cy="259045"/>
    <xdr:sp macro="" textlink="">
      <xdr:nvSpPr>
        <xdr:cNvPr id="479" name="普通建設事業費 （ うち更新整備　）該当値テキスト">
          <a:extLst>
            <a:ext uri="{FF2B5EF4-FFF2-40B4-BE49-F238E27FC236}">
              <a16:creationId xmlns:a16="http://schemas.microsoft.com/office/drawing/2014/main" id="{005379AE-56C0-4CFA-9878-21F398DB6CCC}"/>
            </a:ext>
          </a:extLst>
        </xdr:cNvPr>
        <xdr:cNvSpPr txBox="1"/>
      </xdr:nvSpPr>
      <xdr:spPr>
        <a:xfrm>
          <a:off x="9271000" y="1636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26234</xdr:rowOff>
    </xdr:from>
    <xdr:to>
      <xdr:col>50</xdr:col>
      <xdr:colOff>165100</xdr:colOff>
      <xdr:row>98</xdr:row>
      <xdr:rowOff>127834</xdr:rowOff>
    </xdr:to>
    <xdr:sp macro="" textlink="">
      <xdr:nvSpPr>
        <xdr:cNvPr id="480" name="楕円 479">
          <a:extLst>
            <a:ext uri="{FF2B5EF4-FFF2-40B4-BE49-F238E27FC236}">
              <a16:creationId xmlns:a16="http://schemas.microsoft.com/office/drawing/2014/main" id="{6ADB15D9-FEB1-4640-B63A-C1D146CD1F9C}"/>
            </a:ext>
          </a:extLst>
        </xdr:cNvPr>
        <xdr:cNvSpPr/>
      </xdr:nvSpPr>
      <xdr:spPr>
        <a:xfrm>
          <a:off x="8445500" y="1645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118961</xdr:rowOff>
    </xdr:from>
    <xdr:ext cx="534377" cy="259045"/>
    <xdr:sp macro="" textlink="">
      <xdr:nvSpPr>
        <xdr:cNvPr id="481" name="テキスト ボックス 480">
          <a:extLst>
            <a:ext uri="{FF2B5EF4-FFF2-40B4-BE49-F238E27FC236}">
              <a16:creationId xmlns:a16="http://schemas.microsoft.com/office/drawing/2014/main" id="{0516FF1F-E8DA-4EA8-969F-AC18F064E94D}"/>
            </a:ext>
          </a:extLst>
        </xdr:cNvPr>
        <xdr:cNvSpPr txBox="1"/>
      </xdr:nvSpPr>
      <xdr:spPr>
        <a:xfrm>
          <a:off x="8251971" y="1654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158031</xdr:rowOff>
    </xdr:from>
    <xdr:to>
      <xdr:col>46</xdr:col>
      <xdr:colOff>38100</xdr:colOff>
      <xdr:row>98</xdr:row>
      <xdr:rowOff>88181</xdr:rowOff>
    </xdr:to>
    <xdr:sp macro="" textlink="">
      <xdr:nvSpPr>
        <xdr:cNvPr id="482" name="楕円 481">
          <a:extLst>
            <a:ext uri="{FF2B5EF4-FFF2-40B4-BE49-F238E27FC236}">
              <a16:creationId xmlns:a16="http://schemas.microsoft.com/office/drawing/2014/main" id="{11E9B485-7AFC-496A-8CE1-9C0DEAE3ED6D}"/>
            </a:ext>
          </a:extLst>
        </xdr:cNvPr>
        <xdr:cNvSpPr/>
      </xdr:nvSpPr>
      <xdr:spPr>
        <a:xfrm>
          <a:off x="7670800" y="16419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79308</xdr:rowOff>
    </xdr:from>
    <xdr:ext cx="534377" cy="259045"/>
    <xdr:sp macro="" textlink="">
      <xdr:nvSpPr>
        <xdr:cNvPr id="483" name="テキスト ボックス 482">
          <a:extLst>
            <a:ext uri="{FF2B5EF4-FFF2-40B4-BE49-F238E27FC236}">
              <a16:creationId xmlns:a16="http://schemas.microsoft.com/office/drawing/2014/main" id="{6D56E029-9A46-469C-B1DE-7BD0293B6FDF}"/>
            </a:ext>
          </a:extLst>
        </xdr:cNvPr>
        <xdr:cNvSpPr txBox="1"/>
      </xdr:nvSpPr>
      <xdr:spPr>
        <a:xfrm>
          <a:off x="7477271" y="1650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29876</xdr:rowOff>
    </xdr:from>
    <xdr:to>
      <xdr:col>41</xdr:col>
      <xdr:colOff>101600</xdr:colOff>
      <xdr:row>98</xdr:row>
      <xdr:rowOff>131476</xdr:rowOff>
    </xdr:to>
    <xdr:sp macro="" textlink="">
      <xdr:nvSpPr>
        <xdr:cNvPr id="484" name="楕円 483">
          <a:extLst>
            <a:ext uri="{FF2B5EF4-FFF2-40B4-BE49-F238E27FC236}">
              <a16:creationId xmlns:a16="http://schemas.microsoft.com/office/drawing/2014/main" id="{ABA8A328-7D0D-4721-AA3A-78BAEA6D851B}"/>
            </a:ext>
          </a:extLst>
        </xdr:cNvPr>
        <xdr:cNvSpPr/>
      </xdr:nvSpPr>
      <xdr:spPr>
        <a:xfrm>
          <a:off x="6873240" y="1645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122603</xdr:rowOff>
    </xdr:from>
    <xdr:ext cx="534377" cy="259045"/>
    <xdr:sp macro="" textlink="">
      <xdr:nvSpPr>
        <xdr:cNvPr id="485" name="テキスト ボックス 484">
          <a:extLst>
            <a:ext uri="{FF2B5EF4-FFF2-40B4-BE49-F238E27FC236}">
              <a16:creationId xmlns:a16="http://schemas.microsoft.com/office/drawing/2014/main" id="{F75D2BDE-7053-4749-A1DA-08185BCBFD04}"/>
            </a:ext>
          </a:extLst>
        </xdr:cNvPr>
        <xdr:cNvSpPr txBox="1"/>
      </xdr:nvSpPr>
      <xdr:spPr>
        <a:xfrm>
          <a:off x="6702571" y="1655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41427</xdr:rowOff>
    </xdr:from>
    <xdr:to>
      <xdr:col>36</xdr:col>
      <xdr:colOff>165100</xdr:colOff>
      <xdr:row>98</xdr:row>
      <xdr:rowOff>143027</xdr:rowOff>
    </xdr:to>
    <xdr:sp macro="" textlink="">
      <xdr:nvSpPr>
        <xdr:cNvPr id="486" name="楕円 485">
          <a:extLst>
            <a:ext uri="{FF2B5EF4-FFF2-40B4-BE49-F238E27FC236}">
              <a16:creationId xmlns:a16="http://schemas.microsoft.com/office/drawing/2014/main" id="{92C93582-70DF-4CC9-9F53-AD4B6AEE2038}"/>
            </a:ext>
          </a:extLst>
        </xdr:cNvPr>
        <xdr:cNvSpPr/>
      </xdr:nvSpPr>
      <xdr:spPr>
        <a:xfrm>
          <a:off x="6098540" y="1647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134154</xdr:rowOff>
    </xdr:from>
    <xdr:ext cx="534377" cy="259045"/>
    <xdr:sp macro="" textlink="">
      <xdr:nvSpPr>
        <xdr:cNvPr id="487" name="テキスト ボックス 486">
          <a:extLst>
            <a:ext uri="{FF2B5EF4-FFF2-40B4-BE49-F238E27FC236}">
              <a16:creationId xmlns:a16="http://schemas.microsoft.com/office/drawing/2014/main" id="{E28DEA51-29F5-4D66-BFD8-077E3371388C}"/>
            </a:ext>
          </a:extLst>
        </xdr:cNvPr>
        <xdr:cNvSpPr txBox="1"/>
      </xdr:nvSpPr>
      <xdr:spPr>
        <a:xfrm>
          <a:off x="5905011" y="1656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10CCD04C-035A-48C6-B655-838C66E23F4D}"/>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525FA131-E6FB-4EE5-AB5C-C3E57218069D}"/>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364FB0D2-AB80-4B67-8180-2A830A7316DE}"/>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F3FE413F-529A-44A0-A0F7-80A7BDB19392}"/>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D1BB8735-0301-4B9F-A5F6-00F6E6559DD8}"/>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81206BF7-3A37-4DD4-B6EB-D1B5742F9109}"/>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EAD93437-8B45-49C9-8C9B-16E4E1912669}"/>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A67927DA-686E-49A3-AADE-89741D4CD7C6}"/>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B4A38EE5-6EF6-4072-A38C-AC1F9F0778F2}"/>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EA34736D-167D-4C5F-BD03-6A6141BC1D1C}"/>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F5CDF7C9-AB13-4A25-A488-C2542CCA91E3}"/>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936704FD-7CD1-4214-8799-289AC833AEA1}"/>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FC4A760F-4D9A-4B4E-BB18-69AB86459F2E}"/>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7AF0C7CF-05E6-455D-818C-00FD021028B6}"/>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2EA64A12-A29C-4BF7-AB66-2767A4697DC1}"/>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70B3716A-29AD-46CB-B598-5C49B704A184}"/>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AD3C0099-1DE5-497A-9515-06B4F689F692}"/>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CD4ED96A-D518-4100-99DA-C666BF6FDF88}"/>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9B4D4956-9CE5-46AC-9CAC-B502EF1B1032}"/>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4A715B80-4B75-4B69-BF78-06B11D4E77D3}"/>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EA8E034D-4BE7-4060-B260-1D13344A9333}"/>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1A88DDB0-6B4D-425E-87AC-93B053747047}"/>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2DC42ED6-CB61-4982-A2B2-D9B05D3D0DD8}"/>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CEAF1A4E-AC1E-4503-8BA9-D095D6CA1E35}"/>
            </a:ext>
          </a:extLst>
        </xdr:cNvPr>
        <xdr:cNvCxnSpPr/>
      </xdr:nvCxnSpPr>
      <xdr:spPr>
        <a:xfrm flipV="1">
          <a:off x="14374495" y="5180368"/>
          <a:ext cx="1269" cy="1402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DD241FF3-4A3A-409C-B1DD-287E3C8A2837}"/>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522DCE4-9E6A-43EA-92C4-C9AFB4A7EEA8}"/>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FE78893F-6C56-4DB8-945C-03E5D0754307}"/>
            </a:ext>
          </a:extLst>
        </xdr:cNvPr>
        <xdr:cNvSpPr txBox="1"/>
      </xdr:nvSpPr>
      <xdr:spPr>
        <a:xfrm>
          <a:off x="14419580" y="495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796D8D8F-0415-438C-8587-D5F9B8BCEEA0}"/>
            </a:ext>
          </a:extLst>
        </xdr:cNvPr>
        <xdr:cNvCxnSpPr/>
      </xdr:nvCxnSpPr>
      <xdr:spPr>
        <a:xfrm>
          <a:off x="14287500" y="51803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38405</xdr:rowOff>
    </xdr:from>
    <xdr:to>
      <xdr:col>85</xdr:col>
      <xdr:colOff>127000</xdr:colOff>
      <xdr:row>39</xdr:row>
      <xdr:rowOff>43002</xdr:rowOff>
    </xdr:to>
    <xdr:cxnSp macro="">
      <xdr:nvCxnSpPr>
        <xdr:cNvPr id="516" name="直線コネクタ 515">
          <a:extLst>
            <a:ext uri="{FF2B5EF4-FFF2-40B4-BE49-F238E27FC236}">
              <a16:creationId xmlns:a16="http://schemas.microsoft.com/office/drawing/2014/main" id="{DD509407-23E9-4114-86DC-1BBDB801E566}"/>
            </a:ext>
          </a:extLst>
        </xdr:cNvPr>
        <xdr:cNvCxnSpPr/>
      </xdr:nvCxnSpPr>
      <xdr:spPr>
        <a:xfrm>
          <a:off x="13629640" y="6576365"/>
          <a:ext cx="74676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F0605E5E-EB29-4837-8920-B61EEE700D8C}"/>
            </a:ext>
          </a:extLst>
        </xdr:cNvPr>
        <xdr:cNvSpPr txBox="1"/>
      </xdr:nvSpPr>
      <xdr:spPr>
        <a:xfrm>
          <a:off x="14419580" y="62917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11A392-BF71-44BA-910E-462E5BE5BEB5}"/>
            </a:ext>
          </a:extLst>
        </xdr:cNvPr>
        <xdr:cNvSpPr/>
      </xdr:nvSpPr>
      <xdr:spPr>
        <a:xfrm>
          <a:off x="14325600" y="643653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148984</xdr:rowOff>
    </xdr:from>
    <xdr:to>
      <xdr:col>81</xdr:col>
      <xdr:colOff>50800</xdr:colOff>
      <xdr:row>39</xdr:row>
      <xdr:rowOff>38405</xdr:rowOff>
    </xdr:to>
    <xdr:cxnSp macro="">
      <xdr:nvCxnSpPr>
        <xdr:cNvPr id="519" name="直線コネクタ 518">
          <a:extLst>
            <a:ext uri="{FF2B5EF4-FFF2-40B4-BE49-F238E27FC236}">
              <a16:creationId xmlns:a16="http://schemas.microsoft.com/office/drawing/2014/main" id="{C0F84F2F-749A-4D5B-B8B9-203E35E59E3A}"/>
            </a:ext>
          </a:extLst>
        </xdr:cNvPr>
        <xdr:cNvCxnSpPr/>
      </xdr:nvCxnSpPr>
      <xdr:spPr>
        <a:xfrm>
          <a:off x="12854940" y="6519304"/>
          <a:ext cx="774700" cy="5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3D8484E8-345B-4A3A-87B7-DCC1819A3643}"/>
            </a:ext>
          </a:extLst>
        </xdr:cNvPr>
        <xdr:cNvSpPr/>
      </xdr:nvSpPr>
      <xdr:spPr>
        <a:xfrm>
          <a:off x="13578840" y="642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37F636CF-C248-4968-A046-9A184FFF11DE}"/>
            </a:ext>
          </a:extLst>
        </xdr:cNvPr>
        <xdr:cNvSpPr txBox="1"/>
      </xdr:nvSpPr>
      <xdr:spPr>
        <a:xfrm>
          <a:off x="13417628" y="620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148298</xdr:rowOff>
    </xdr:from>
    <xdr:to>
      <xdr:col>76</xdr:col>
      <xdr:colOff>114300</xdr:colOff>
      <xdr:row>38</xdr:row>
      <xdr:rowOff>148984</xdr:rowOff>
    </xdr:to>
    <xdr:cxnSp macro="">
      <xdr:nvCxnSpPr>
        <xdr:cNvPr id="522" name="直線コネクタ 521">
          <a:extLst>
            <a:ext uri="{FF2B5EF4-FFF2-40B4-BE49-F238E27FC236}">
              <a16:creationId xmlns:a16="http://schemas.microsoft.com/office/drawing/2014/main" id="{0F4EDF63-15F3-49C2-B0D6-957DA100B23A}"/>
            </a:ext>
          </a:extLst>
        </xdr:cNvPr>
        <xdr:cNvCxnSpPr/>
      </xdr:nvCxnSpPr>
      <xdr:spPr>
        <a:xfrm>
          <a:off x="12072620" y="6518618"/>
          <a:ext cx="7823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7911558A-7B7B-422F-B45C-B666B7108C90}"/>
            </a:ext>
          </a:extLst>
        </xdr:cNvPr>
        <xdr:cNvSpPr/>
      </xdr:nvSpPr>
      <xdr:spPr>
        <a:xfrm>
          <a:off x="12804140" y="640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26ED4E06-474D-44DA-85D9-D355968F142B}"/>
            </a:ext>
          </a:extLst>
        </xdr:cNvPr>
        <xdr:cNvSpPr txBox="1"/>
      </xdr:nvSpPr>
      <xdr:spPr>
        <a:xfrm>
          <a:off x="12610611" y="619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148298</xdr:rowOff>
    </xdr:from>
    <xdr:to>
      <xdr:col>71</xdr:col>
      <xdr:colOff>177800</xdr:colOff>
      <xdr:row>39</xdr:row>
      <xdr:rowOff>39801</xdr:rowOff>
    </xdr:to>
    <xdr:cxnSp macro="">
      <xdr:nvCxnSpPr>
        <xdr:cNvPr id="525" name="直線コネクタ 524">
          <a:extLst>
            <a:ext uri="{FF2B5EF4-FFF2-40B4-BE49-F238E27FC236}">
              <a16:creationId xmlns:a16="http://schemas.microsoft.com/office/drawing/2014/main" id="{76781279-6753-462F-BE8B-593E81710EBF}"/>
            </a:ext>
          </a:extLst>
        </xdr:cNvPr>
        <xdr:cNvCxnSpPr/>
      </xdr:nvCxnSpPr>
      <xdr:spPr>
        <a:xfrm flipV="1">
          <a:off x="11282680" y="6518618"/>
          <a:ext cx="789940" cy="5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BBF3ECB5-60CA-44AB-B67C-4E99F8C7C302}"/>
            </a:ext>
          </a:extLst>
        </xdr:cNvPr>
        <xdr:cNvSpPr/>
      </xdr:nvSpPr>
      <xdr:spPr>
        <a:xfrm>
          <a:off x="12029440" y="6418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CE72FC96-BDFB-4DA4-9BDB-9E5A5CC53F49}"/>
            </a:ext>
          </a:extLst>
        </xdr:cNvPr>
        <xdr:cNvSpPr txBox="1"/>
      </xdr:nvSpPr>
      <xdr:spPr>
        <a:xfrm>
          <a:off x="11868228" y="620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macro="" textlink="">
      <xdr:nvSpPr>
        <xdr:cNvPr id="528" name="フローチャート: 判断 527">
          <a:extLst>
            <a:ext uri="{FF2B5EF4-FFF2-40B4-BE49-F238E27FC236}">
              <a16:creationId xmlns:a16="http://schemas.microsoft.com/office/drawing/2014/main" id="{E9364B80-C964-4059-AF08-2B9D00A6E4CD}"/>
            </a:ext>
          </a:extLst>
        </xdr:cNvPr>
        <xdr:cNvSpPr/>
      </xdr:nvSpPr>
      <xdr:spPr>
        <a:xfrm>
          <a:off x="11231880" y="64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macro="" textlink="">
      <xdr:nvSpPr>
        <xdr:cNvPr id="529" name="テキスト ボックス 528">
          <a:extLst>
            <a:ext uri="{FF2B5EF4-FFF2-40B4-BE49-F238E27FC236}">
              <a16:creationId xmlns:a16="http://schemas.microsoft.com/office/drawing/2014/main" id="{439EE613-854C-4096-B8FA-D04235DB1F11}"/>
            </a:ext>
          </a:extLst>
        </xdr:cNvPr>
        <xdr:cNvSpPr txBox="1"/>
      </xdr:nvSpPr>
      <xdr:spPr>
        <a:xfrm>
          <a:off x="11061211" y="618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2EBF3D4F-A59E-4098-BE99-25D804E5C32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BB4ACAA-13D5-4226-B87D-5A8C8C97727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F7EA657-6232-475E-B258-D6AE75DDAE48}"/>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E9CE6E8-3CF8-454E-9D33-1BB0702D3346}"/>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C6B1ECC-F630-491E-87CF-DD9B980F379C}"/>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163652</xdr:rowOff>
    </xdr:from>
    <xdr:to>
      <xdr:col>85</xdr:col>
      <xdr:colOff>177800</xdr:colOff>
      <xdr:row>39</xdr:row>
      <xdr:rowOff>93802</xdr:rowOff>
    </xdr:to>
    <xdr:sp macro="" textlink="">
      <xdr:nvSpPr>
        <xdr:cNvPr id="535" name="楕円 534">
          <a:extLst>
            <a:ext uri="{FF2B5EF4-FFF2-40B4-BE49-F238E27FC236}">
              <a16:creationId xmlns:a16="http://schemas.microsoft.com/office/drawing/2014/main" id="{5D6E5914-8501-4B20-9C0A-F66E1983BFF0}"/>
            </a:ext>
          </a:extLst>
        </xdr:cNvPr>
        <xdr:cNvSpPr/>
      </xdr:nvSpPr>
      <xdr:spPr>
        <a:xfrm>
          <a:off x="14325600" y="65339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78579</xdr:rowOff>
    </xdr:from>
    <xdr:ext cx="378565" cy="259045"/>
    <xdr:sp macro="" textlink="">
      <xdr:nvSpPr>
        <xdr:cNvPr id="536" name="災害復旧事業費該当値テキスト">
          <a:extLst>
            <a:ext uri="{FF2B5EF4-FFF2-40B4-BE49-F238E27FC236}">
              <a16:creationId xmlns:a16="http://schemas.microsoft.com/office/drawing/2014/main" id="{EE89ABCF-4B07-4A77-9108-53203B79DDDA}"/>
            </a:ext>
          </a:extLst>
        </xdr:cNvPr>
        <xdr:cNvSpPr txBox="1"/>
      </xdr:nvSpPr>
      <xdr:spPr>
        <a:xfrm>
          <a:off x="14419580" y="6448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159055</xdr:rowOff>
    </xdr:from>
    <xdr:to>
      <xdr:col>81</xdr:col>
      <xdr:colOff>101600</xdr:colOff>
      <xdr:row>39</xdr:row>
      <xdr:rowOff>89205</xdr:rowOff>
    </xdr:to>
    <xdr:sp macro="" textlink="">
      <xdr:nvSpPr>
        <xdr:cNvPr id="537" name="楕円 536">
          <a:extLst>
            <a:ext uri="{FF2B5EF4-FFF2-40B4-BE49-F238E27FC236}">
              <a16:creationId xmlns:a16="http://schemas.microsoft.com/office/drawing/2014/main" id="{8ED11DFC-64FF-4EAA-BCD3-CD484BF35C94}"/>
            </a:ext>
          </a:extLst>
        </xdr:cNvPr>
        <xdr:cNvSpPr/>
      </xdr:nvSpPr>
      <xdr:spPr>
        <a:xfrm>
          <a:off x="13578840" y="6529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80332</xdr:rowOff>
    </xdr:from>
    <xdr:ext cx="378565" cy="259045"/>
    <xdr:sp macro="" textlink="">
      <xdr:nvSpPr>
        <xdr:cNvPr id="538" name="テキスト ボックス 537">
          <a:extLst>
            <a:ext uri="{FF2B5EF4-FFF2-40B4-BE49-F238E27FC236}">
              <a16:creationId xmlns:a16="http://schemas.microsoft.com/office/drawing/2014/main" id="{3483D630-870C-4058-8A50-942E48CE8098}"/>
            </a:ext>
          </a:extLst>
        </xdr:cNvPr>
        <xdr:cNvSpPr txBox="1"/>
      </xdr:nvSpPr>
      <xdr:spPr>
        <a:xfrm>
          <a:off x="13463217" y="6618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98184</xdr:rowOff>
    </xdr:from>
    <xdr:to>
      <xdr:col>76</xdr:col>
      <xdr:colOff>165100</xdr:colOff>
      <xdr:row>39</xdr:row>
      <xdr:rowOff>28334</xdr:rowOff>
    </xdr:to>
    <xdr:sp macro="" textlink="">
      <xdr:nvSpPr>
        <xdr:cNvPr id="539" name="楕円 538">
          <a:extLst>
            <a:ext uri="{FF2B5EF4-FFF2-40B4-BE49-F238E27FC236}">
              <a16:creationId xmlns:a16="http://schemas.microsoft.com/office/drawing/2014/main" id="{DB46CE5E-78FD-41B6-8D29-2A8BA740A637}"/>
            </a:ext>
          </a:extLst>
        </xdr:cNvPr>
        <xdr:cNvSpPr/>
      </xdr:nvSpPr>
      <xdr:spPr>
        <a:xfrm>
          <a:off x="12804140" y="6468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19461</xdr:rowOff>
    </xdr:from>
    <xdr:ext cx="469744" cy="259045"/>
    <xdr:sp macro="" textlink="">
      <xdr:nvSpPr>
        <xdr:cNvPr id="540" name="テキスト ボックス 539">
          <a:extLst>
            <a:ext uri="{FF2B5EF4-FFF2-40B4-BE49-F238E27FC236}">
              <a16:creationId xmlns:a16="http://schemas.microsoft.com/office/drawing/2014/main" id="{82CB48C5-07B5-43B5-A642-044DB33C41B4}"/>
            </a:ext>
          </a:extLst>
        </xdr:cNvPr>
        <xdr:cNvSpPr txBox="1"/>
      </xdr:nvSpPr>
      <xdr:spPr>
        <a:xfrm>
          <a:off x="12642928" y="655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97498</xdr:rowOff>
    </xdr:from>
    <xdr:to>
      <xdr:col>72</xdr:col>
      <xdr:colOff>38100</xdr:colOff>
      <xdr:row>39</xdr:row>
      <xdr:rowOff>27648</xdr:rowOff>
    </xdr:to>
    <xdr:sp macro="" textlink="">
      <xdr:nvSpPr>
        <xdr:cNvPr id="541" name="楕円 540">
          <a:extLst>
            <a:ext uri="{FF2B5EF4-FFF2-40B4-BE49-F238E27FC236}">
              <a16:creationId xmlns:a16="http://schemas.microsoft.com/office/drawing/2014/main" id="{59B035DE-ACB9-48AD-9371-EC0B56347350}"/>
            </a:ext>
          </a:extLst>
        </xdr:cNvPr>
        <xdr:cNvSpPr/>
      </xdr:nvSpPr>
      <xdr:spPr>
        <a:xfrm>
          <a:off x="12029440" y="6467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18775</xdr:rowOff>
    </xdr:from>
    <xdr:ext cx="469744" cy="259045"/>
    <xdr:sp macro="" textlink="">
      <xdr:nvSpPr>
        <xdr:cNvPr id="542" name="テキスト ボックス 541">
          <a:extLst>
            <a:ext uri="{FF2B5EF4-FFF2-40B4-BE49-F238E27FC236}">
              <a16:creationId xmlns:a16="http://schemas.microsoft.com/office/drawing/2014/main" id="{E05DCC25-4F7E-40C6-A90C-0E58C46F4E2B}"/>
            </a:ext>
          </a:extLst>
        </xdr:cNvPr>
        <xdr:cNvSpPr txBox="1"/>
      </xdr:nvSpPr>
      <xdr:spPr>
        <a:xfrm>
          <a:off x="11868228" y="655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160451</xdr:rowOff>
    </xdr:from>
    <xdr:to>
      <xdr:col>67</xdr:col>
      <xdr:colOff>101600</xdr:colOff>
      <xdr:row>39</xdr:row>
      <xdr:rowOff>90601</xdr:rowOff>
    </xdr:to>
    <xdr:sp macro="" textlink="">
      <xdr:nvSpPr>
        <xdr:cNvPr id="543" name="楕円 542">
          <a:extLst>
            <a:ext uri="{FF2B5EF4-FFF2-40B4-BE49-F238E27FC236}">
              <a16:creationId xmlns:a16="http://schemas.microsoft.com/office/drawing/2014/main" id="{2E98F517-5673-48ED-A79C-49025BACBE71}"/>
            </a:ext>
          </a:extLst>
        </xdr:cNvPr>
        <xdr:cNvSpPr/>
      </xdr:nvSpPr>
      <xdr:spPr>
        <a:xfrm>
          <a:off x="11231880" y="6530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81728</xdr:rowOff>
    </xdr:from>
    <xdr:ext cx="378565" cy="259045"/>
    <xdr:sp macro="" textlink="">
      <xdr:nvSpPr>
        <xdr:cNvPr id="544" name="テキスト ボックス 543">
          <a:extLst>
            <a:ext uri="{FF2B5EF4-FFF2-40B4-BE49-F238E27FC236}">
              <a16:creationId xmlns:a16="http://schemas.microsoft.com/office/drawing/2014/main" id="{883228DA-9882-42FA-A99E-2BA27C11CFDE}"/>
            </a:ext>
          </a:extLst>
        </xdr:cNvPr>
        <xdr:cNvSpPr txBox="1"/>
      </xdr:nvSpPr>
      <xdr:spPr>
        <a:xfrm>
          <a:off x="11116257" y="6619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81775CF-2158-4E9A-8187-657428EB76E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96DB0C16-E57E-47D0-B0A5-219C54D8CD29}"/>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83ED9F9-7DE3-4CD0-9A10-D38CC9E83A2C}"/>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83D2AE79-3DDF-4BD4-97A8-BBE46C4C902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7DFBDC19-E19B-4443-9BDF-5C661A83D957}"/>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BFB6E330-3B62-44D2-B887-F9B327CD0B2A}"/>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C0A39BFE-F401-4529-B3F4-E20920CF9F06}"/>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3109D63-9E96-4C61-A480-3705FBE2C531}"/>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1AC09F09-A3B2-4763-93DC-C31191CD8058}"/>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CFD782BA-55DF-4C6E-B54E-0896B57CF1A1}"/>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E9A96198-5E4C-4B92-8CB4-85A3C8802239}"/>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9E22531A-AA91-4A50-B438-52A2262F2D9F}"/>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E2EF50EF-C457-4D45-A0F1-7FAF2C19CCCB}"/>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A9066DC8-471C-4637-93AC-27F7B46048D6}"/>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B8A5CFAB-199C-4BD4-9AA3-58EE20D5752D}"/>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AE2EA384-3D55-434A-B3AE-901CD967E431}"/>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41C44357-171A-452F-9E86-D0A73538A3B3}"/>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967ACCE4-01F7-4DFD-9534-31F3E291FE3D}"/>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B5DA7D63-2067-4F78-9F27-52A6DC3C2277}"/>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597128C1-06B5-4741-8633-5C10D81F7851}"/>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5E0AB91F-67F6-4CB8-9C85-74CB09E87FDD}"/>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D76D7152-21B0-4058-BC08-A8AF0F77F454}"/>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8130DA0F-F70F-4D75-B3A0-FB81C05C271D}"/>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A17DE87F-012B-4651-8FEE-3D2C04D21615}"/>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51BCAF8F-75A7-49C8-AC43-B5311A23283B}"/>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2F2CBB24-3F9A-4F96-B8A7-AC028A463C4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2CDDF700-7D0C-4E64-9C9F-9A5FA364C29E}"/>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CC14770D-4489-4C35-B031-FB0EDF1275DC}"/>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3DCB3B2F-B28F-46BD-BF39-55B50A0B04FD}"/>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F1B5ED5B-EF44-4DB7-A884-3E6A4A0D348E}"/>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992D3DED-BFE4-4D41-A26B-A581BEBAE79B}"/>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4A6F8D30-55EB-4596-907F-DFE81D615F51}"/>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78B364CB-9055-43EE-8821-A7A562C1A747}"/>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D9175703-5575-49C2-8D64-E2BEDDC24F01}"/>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56FD2C81-B537-45F7-A360-5DA019EA06BB}"/>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82E17672-A11C-4B20-BBF0-B457A528B3B5}"/>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6B9FC3D7-DB02-4515-A66F-F89E2F4396C4}"/>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C36C027-2145-47BD-ABDD-9B6E70BE75A2}"/>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9AE53457-A6AD-4B65-8701-44B7582884EB}"/>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C9E14A3C-6484-407A-B285-D6B217A7FE32}"/>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AAE7D814-ABE9-4DEE-923E-B12DC9EB0737}"/>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1CD0C5A3-0F18-45BD-8624-3386254301AC}"/>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D84C6B1E-9D6C-4FDA-89FF-78BA50326702}"/>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32463A21-555A-4B39-B7F9-066812239F95}"/>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9D1814D0-0473-4657-B687-FB4B3FCF535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32316659-E3BE-4922-B505-272AAD2C6FFB}"/>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22EAA91B-3135-463D-A57D-57B467E69275}"/>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C95A3493-725D-4F00-9F70-5E959D2556B2}"/>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17D242F8-B5B3-4212-A504-B799304D91BA}"/>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113FE493-2E5D-4C39-BD72-536CF523C1E7}"/>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1BDC0DBF-DA00-46F0-B253-42A0F16A6435}"/>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6FE5A1E5-085B-4D68-9500-6F70A1D539AD}"/>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C37B0400-22E7-4650-8586-D0469DAEDB7F}"/>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E845426-D236-4808-BF27-34AEE345746C}"/>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700F718F-4D7D-44C2-A1C0-A2D8A4170A15}"/>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3F039D50-DC07-4BE1-B075-AF9C20CFFFEB}"/>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CB9FAE40-B924-4127-BF18-59CE14DDF32B}"/>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8359BCC4-2243-4BD1-A2F3-242E87EA0EC3}"/>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EF94659C-302D-4A17-882D-6BBF6CDB53C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D836D00D-AF5E-4FEB-B101-C31A177271FA}"/>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9067E1F2-6B6A-4A4C-A1E8-B5339D055B6C}"/>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3BB6E094-80A4-4B0E-B19C-93E431404794}"/>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65445124-E710-4219-A3DD-2B8206074E8C}"/>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4A32619B-FCF0-4937-82E3-8441F41CE916}"/>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2477D6C7-C1BA-4570-96B4-DED92F51CA33}"/>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49170E12-6C11-4025-9C6F-182C0406D7B8}"/>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784F9305-7C8B-419F-881E-3020818A547B}"/>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12220F11-BD8E-4FD9-8EBA-85F746069D3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46E71EC5-99E9-4E7F-B941-D72DF35C51C5}"/>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8DF604CD-2426-4802-928C-FAB16CFB41DF}"/>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CB7932C6-1608-4D5E-9FA8-F21425F999EF}"/>
            </a:ext>
          </a:extLst>
        </xdr:cNvPr>
        <xdr:cNvCxnSpPr/>
      </xdr:nvCxnSpPr>
      <xdr:spPr>
        <a:xfrm flipV="1">
          <a:off x="14374495" y="12006357"/>
          <a:ext cx="1269" cy="1134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A355F819-536F-465F-B6C7-E37ECDA75ABE}"/>
            </a:ext>
          </a:extLst>
        </xdr:cNvPr>
        <xdr:cNvSpPr txBox="1"/>
      </xdr:nvSpPr>
      <xdr:spPr>
        <a:xfrm>
          <a:off x="14419580" y="1314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18561A90-6F8C-49EC-9675-7137B6C76CC2}"/>
            </a:ext>
          </a:extLst>
        </xdr:cNvPr>
        <xdr:cNvCxnSpPr/>
      </xdr:nvCxnSpPr>
      <xdr:spPr>
        <a:xfrm>
          <a:off x="14287500" y="13140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D241D6F4-B8F5-4F3F-9391-774C773F2CEC}"/>
            </a:ext>
          </a:extLst>
        </xdr:cNvPr>
        <xdr:cNvSpPr txBox="1"/>
      </xdr:nvSpPr>
      <xdr:spPr>
        <a:xfrm>
          <a:off x="14419580" y="1178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D8600285-9DF9-4FA3-859A-48153F96D50F}"/>
            </a:ext>
          </a:extLst>
        </xdr:cNvPr>
        <xdr:cNvCxnSpPr/>
      </xdr:nvCxnSpPr>
      <xdr:spPr>
        <a:xfrm>
          <a:off x="14287500" y="12006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25738</xdr:rowOff>
    </xdr:from>
    <xdr:to>
      <xdr:col>85</xdr:col>
      <xdr:colOff>127000</xdr:colOff>
      <xdr:row>78</xdr:row>
      <xdr:rowOff>29008</xdr:rowOff>
    </xdr:to>
    <xdr:cxnSp macro="">
      <xdr:nvCxnSpPr>
        <xdr:cNvPr id="620" name="直線コネクタ 619">
          <a:extLst>
            <a:ext uri="{FF2B5EF4-FFF2-40B4-BE49-F238E27FC236}">
              <a16:creationId xmlns:a16="http://schemas.microsoft.com/office/drawing/2014/main" id="{8F76DE6E-3879-4793-A7E6-7A7B83C54E7C}"/>
            </a:ext>
          </a:extLst>
        </xdr:cNvPr>
        <xdr:cNvCxnSpPr/>
      </xdr:nvCxnSpPr>
      <xdr:spPr>
        <a:xfrm flipV="1">
          <a:off x="13629640" y="13101658"/>
          <a:ext cx="74676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E5D45E15-1CB9-4A75-9BA5-66F78631DB73}"/>
            </a:ext>
          </a:extLst>
        </xdr:cNvPr>
        <xdr:cNvSpPr txBox="1"/>
      </xdr:nvSpPr>
      <xdr:spPr>
        <a:xfrm>
          <a:off x="14419580" y="128470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E9023F13-C8CA-47B0-8CA2-8E3BD55C7D72}"/>
            </a:ext>
          </a:extLst>
        </xdr:cNvPr>
        <xdr:cNvSpPr/>
      </xdr:nvSpPr>
      <xdr:spPr>
        <a:xfrm>
          <a:off x="14325600" y="129918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29008</xdr:rowOff>
    </xdr:from>
    <xdr:to>
      <xdr:col>81</xdr:col>
      <xdr:colOff>50800</xdr:colOff>
      <xdr:row>78</xdr:row>
      <xdr:rowOff>35602</xdr:rowOff>
    </xdr:to>
    <xdr:cxnSp macro="">
      <xdr:nvCxnSpPr>
        <xdr:cNvPr id="623" name="直線コネクタ 622">
          <a:extLst>
            <a:ext uri="{FF2B5EF4-FFF2-40B4-BE49-F238E27FC236}">
              <a16:creationId xmlns:a16="http://schemas.microsoft.com/office/drawing/2014/main" id="{0DA8DA98-01B5-4238-A1F7-E017BA3E736C}"/>
            </a:ext>
          </a:extLst>
        </xdr:cNvPr>
        <xdr:cNvCxnSpPr/>
      </xdr:nvCxnSpPr>
      <xdr:spPr>
        <a:xfrm flipV="1">
          <a:off x="12854940" y="13104928"/>
          <a:ext cx="7747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DE330E67-0E3E-4D1C-AD8E-2BB07F5519FC}"/>
            </a:ext>
          </a:extLst>
        </xdr:cNvPr>
        <xdr:cNvSpPr/>
      </xdr:nvSpPr>
      <xdr:spPr>
        <a:xfrm>
          <a:off x="13578840" y="129913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614DAD61-A403-4B2B-842E-A90FA6DF49E1}"/>
            </a:ext>
          </a:extLst>
        </xdr:cNvPr>
        <xdr:cNvSpPr txBox="1"/>
      </xdr:nvSpPr>
      <xdr:spPr>
        <a:xfrm>
          <a:off x="13408171" y="127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35602</xdr:rowOff>
    </xdr:from>
    <xdr:to>
      <xdr:col>76</xdr:col>
      <xdr:colOff>114300</xdr:colOff>
      <xdr:row>78</xdr:row>
      <xdr:rowOff>38015</xdr:rowOff>
    </xdr:to>
    <xdr:cxnSp macro="">
      <xdr:nvCxnSpPr>
        <xdr:cNvPr id="626" name="直線コネクタ 625">
          <a:extLst>
            <a:ext uri="{FF2B5EF4-FFF2-40B4-BE49-F238E27FC236}">
              <a16:creationId xmlns:a16="http://schemas.microsoft.com/office/drawing/2014/main" id="{E6AF4B99-4D54-4B15-8BA3-F83B2E9BDBB7}"/>
            </a:ext>
          </a:extLst>
        </xdr:cNvPr>
        <xdr:cNvCxnSpPr/>
      </xdr:nvCxnSpPr>
      <xdr:spPr>
        <a:xfrm flipV="1">
          <a:off x="12072620" y="13111522"/>
          <a:ext cx="78232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7536B7BC-EA1E-4932-894F-C5C81FD3358B}"/>
            </a:ext>
          </a:extLst>
        </xdr:cNvPr>
        <xdr:cNvSpPr/>
      </xdr:nvSpPr>
      <xdr:spPr>
        <a:xfrm>
          <a:off x="12804140" y="12997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C769690E-8C5D-4D6A-A591-2E2CA33139E5}"/>
            </a:ext>
          </a:extLst>
        </xdr:cNvPr>
        <xdr:cNvSpPr txBox="1"/>
      </xdr:nvSpPr>
      <xdr:spPr>
        <a:xfrm>
          <a:off x="12610611" y="1277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38015</xdr:rowOff>
    </xdr:from>
    <xdr:to>
      <xdr:col>71</xdr:col>
      <xdr:colOff>177800</xdr:colOff>
      <xdr:row>78</xdr:row>
      <xdr:rowOff>39591</xdr:rowOff>
    </xdr:to>
    <xdr:cxnSp macro="">
      <xdr:nvCxnSpPr>
        <xdr:cNvPr id="629" name="直線コネクタ 628">
          <a:extLst>
            <a:ext uri="{FF2B5EF4-FFF2-40B4-BE49-F238E27FC236}">
              <a16:creationId xmlns:a16="http://schemas.microsoft.com/office/drawing/2014/main" id="{F62616AD-7813-45AF-9F6E-866CFDED8519}"/>
            </a:ext>
          </a:extLst>
        </xdr:cNvPr>
        <xdr:cNvCxnSpPr/>
      </xdr:nvCxnSpPr>
      <xdr:spPr>
        <a:xfrm flipV="1">
          <a:off x="11282680" y="13113935"/>
          <a:ext cx="78994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4AA34BEB-F112-4C02-853B-A19CB2097794}"/>
            </a:ext>
          </a:extLst>
        </xdr:cNvPr>
        <xdr:cNvSpPr/>
      </xdr:nvSpPr>
      <xdr:spPr>
        <a:xfrm>
          <a:off x="12029440" y="13007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macro="" textlink="">
      <xdr:nvSpPr>
        <xdr:cNvPr id="631" name="テキスト ボックス 630">
          <a:extLst>
            <a:ext uri="{FF2B5EF4-FFF2-40B4-BE49-F238E27FC236}">
              <a16:creationId xmlns:a16="http://schemas.microsoft.com/office/drawing/2014/main" id="{41AF21A7-4F3F-4CDC-8512-3852C9F34192}"/>
            </a:ext>
          </a:extLst>
        </xdr:cNvPr>
        <xdr:cNvSpPr txBox="1"/>
      </xdr:nvSpPr>
      <xdr:spPr>
        <a:xfrm>
          <a:off x="11835911" y="1278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macro="" textlink="">
      <xdr:nvSpPr>
        <xdr:cNvPr id="632" name="フローチャート: 判断 631">
          <a:extLst>
            <a:ext uri="{FF2B5EF4-FFF2-40B4-BE49-F238E27FC236}">
              <a16:creationId xmlns:a16="http://schemas.microsoft.com/office/drawing/2014/main" id="{526E8AF0-5DEC-4E51-A7A8-FA8BE4AA941A}"/>
            </a:ext>
          </a:extLst>
        </xdr:cNvPr>
        <xdr:cNvSpPr/>
      </xdr:nvSpPr>
      <xdr:spPr>
        <a:xfrm>
          <a:off x="11231880" y="13010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macro="" textlink="">
      <xdr:nvSpPr>
        <xdr:cNvPr id="633" name="テキスト ボックス 632">
          <a:extLst>
            <a:ext uri="{FF2B5EF4-FFF2-40B4-BE49-F238E27FC236}">
              <a16:creationId xmlns:a16="http://schemas.microsoft.com/office/drawing/2014/main" id="{9D630E5A-DB6D-41A4-8209-FE3AA5CE8D71}"/>
            </a:ext>
          </a:extLst>
        </xdr:cNvPr>
        <xdr:cNvSpPr txBox="1"/>
      </xdr:nvSpPr>
      <xdr:spPr>
        <a:xfrm>
          <a:off x="11061211" y="1278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4851C08D-DF53-4007-8A31-C22F8D68C586}"/>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3D87B03D-78FD-4D1E-8262-198EE8752688}"/>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B16837F2-E02C-4CFF-9F08-504DE3A516A9}"/>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9569C022-AD20-443A-99DB-2EBD3AD61E69}"/>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C5A9335A-E24F-43E4-9461-B9AEA53BA0FA}"/>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146388</xdr:rowOff>
    </xdr:from>
    <xdr:to>
      <xdr:col>85</xdr:col>
      <xdr:colOff>177800</xdr:colOff>
      <xdr:row>78</xdr:row>
      <xdr:rowOff>76538</xdr:rowOff>
    </xdr:to>
    <xdr:sp macro="" textlink="">
      <xdr:nvSpPr>
        <xdr:cNvPr id="639" name="楕円 638">
          <a:extLst>
            <a:ext uri="{FF2B5EF4-FFF2-40B4-BE49-F238E27FC236}">
              <a16:creationId xmlns:a16="http://schemas.microsoft.com/office/drawing/2014/main" id="{FB2339DA-99EF-4BEA-BF3C-B31E9494088B}"/>
            </a:ext>
          </a:extLst>
        </xdr:cNvPr>
        <xdr:cNvSpPr/>
      </xdr:nvSpPr>
      <xdr:spPr>
        <a:xfrm>
          <a:off x="14325600" y="130546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62009</xdr:rowOff>
    </xdr:from>
    <xdr:ext cx="534377" cy="259045"/>
    <xdr:sp macro="" textlink="">
      <xdr:nvSpPr>
        <xdr:cNvPr id="640" name="公債費該当値テキスト">
          <a:extLst>
            <a:ext uri="{FF2B5EF4-FFF2-40B4-BE49-F238E27FC236}">
              <a16:creationId xmlns:a16="http://schemas.microsoft.com/office/drawing/2014/main" id="{132AAB14-111E-44F2-9B66-9F7E496776B7}"/>
            </a:ext>
          </a:extLst>
        </xdr:cNvPr>
        <xdr:cNvSpPr txBox="1"/>
      </xdr:nvSpPr>
      <xdr:spPr>
        <a:xfrm>
          <a:off x="14419580" y="1297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149658</xdr:rowOff>
    </xdr:from>
    <xdr:to>
      <xdr:col>81</xdr:col>
      <xdr:colOff>101600</xdr:colOff>
      <xdr:row>78</xdr:row>
      <xdr:rowOff>79808</xdr:rowOff>
    </xdr:to>
    <xdr:sp macro="" textlink="">
      <xdr:nvSpPr>
        <xdr:cNvPr id="641" name="楕円 640">
          <a:extLst>
            <a:ext uri="{FF2B5EF4-FFF2-40B4-BE49-F238E27FC236}">
              <a16:creationId xmlns:a16="http://schemas.microsoft.com/office/drawing/2014/main" id="{D4797D30-01AE-40F7-9355-9E39A02EDBB8}"/>
            </a:ext>
          </a:extLst>
        </xdr:cNvPr>
        <xdr:cNvSpPr/>
      </xdr:nvSpPr>
      <xdr:spPr>
        <a:xfrm>
          <a:off x="13578840" y="13057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70935</xdr:rowOff>
    </xdr:from>
    <xdr:ext cx="534377" cy="259045"/>
    <xdr:sp macro="" textlink="">
      <xdr:nvSpPr>
        <xdr:cNvPr id="642" name="テキスト ボックス 641">
          <a:extLst>
            <a:ext uri="{FF2B5EF4-FFF2-40B4-BE49-F238E27FC236}">
              <a16:creationId xmlns:a16="http://schemas.microsoft.com/office/drawing/2014/main" id="{4DF67A5D-FA99-452A-A49D-8649597E6279}"/>
            </a:ext>
          </a:extLst>
        </xdr:cNvPr>
        <xdr:cNvSpPr txBox="1"/>
      </xdr:nvSpPr>
      <xdr:spPr>
        <a:xfrm>
          <a:off x="13408171" y="1314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156252</xdr:rowOff>
    </xdr:from>
    <xdr:to>
      <xdr:col>76</xdr:col>
      <xdr:colOff>165100</xdr:colOff>
      <xdr:row>78</xdr:row>
      <xdr:rowOff>86402</xdr:rowOff>
    </xdr:to>
    <xdr:sp macro="" textlink="">
      <xdr:nvSpPr>
        <xdr:cNvPr id="643" name="楕円 642">
          <a:extLst>
            <a:ext uri="{FF2B5EF4-FFF2-40B4-BE49-F238E27FC236}">
              <a16:creationId xmlns:a16="http://schemas.microsoft.com/office/drawing/2014/main" id="{7A870752-C9FF-4AAE-9669-3A78559DDEDB}"/>
            </a:ext>
          </a:extLst>
        </xdr:cNvPr>
        <xdr:cNvSpPr/>
      </xdr:nvSpPr>
      <xdr:spPr>
        <a:xfrm>
          <a:off x="12804140" y="13064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77529</xdr:rowOff>
    </xdr:from>
    <xdr:ext cx="534377" cy="259045"/>
    <xdr:sp macro="" textlink="">
      <xdr:nvSpPr>
        <xdr:cNvPr id="644" name="テキスト ボックス 643">
          <a:extLst>
            <a:ext uri="{FF2B5EF4-FFF2-40B4-BE49-F238E27FC236}">
              <a16:creationId xmlns:a16="http://schemas.microsoft.com/office/drawing/2014/main" id="{BBF7F71B-424C-4F8C-B5DF-8DD117328DD0}"/>
            </a:ext>
          </a:extLst>
        </xdr:cNvPr>
        <xdr:cNvSpPr txBox="1"/>
      </xdr:nvSpPr>
      <xdr:spPr>
        <a:xfrm>
          <a:off x="12610611" y="1315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158665</xdr:rowOff>
    </xdr:from>
    <xdr:to>
      <xdr:col>72</xdr:col>
      <xdr:colOff>38100</xdr:colOff>
      <xdr:row>78</xdr:row>
      <xdr:rowOff>88815</xdr:rowOff>
    </xdr:to>
    <xdr:sp macro="" textlink="">
      <xdr:nvSpPr>
        <xdr:cNvPr id="645" name="楕円 644">
          <a:extLst>
            <a:ext uri="{FF2B5EF4-FFF2-40B4-BE49-F238E27FC236}">
              <a16:creationId xmlns:a16="http://schemas.microsoft.com/office/drawing/2014/main" id="{49A526F1-4B95-4C38-8553-AAE43FE3EF99}"/>
            </a:ext>
          </a:extLst>
        </xdr:cNvPr>
        <xdr:cNvSpPr/>
      </xdr:nvSpPr>
      <xdr:spPr>
        <a:xfrm>
          <a:off x="12029440" y="13066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79942</xdr:rowOff>
    </xdr:from>
    <xdr:ext cx="534377" cy="259045"/>
    <xdr:sp macro="" textlink="">
      <xdr:nvSpPr>
        <xdr:cNvPr id="646" name="テキスト ボックス 645">
          <a:extLst>
            <a:ext uri="{FF2B5EF4-FFF2-40B4-BE49-F238E27FC236}">
              <a16:creationId xmlns:a16="http://schemas.microsoft.com/office/drawing/2014/main" id="{D8C75465-7B7B-4B39-BCDB-4F14B3205880}"/>
            </a:ext>
          </a:extLst>
        </xdr:cNvPr>
        <xdr:cNvSpPr txBox="1"/>
      </xdr:nvSpPr>
      <xdr:spPr>
        <a:xfrm>
          <a:off x="11835911" y="1315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160241</xdr:rowOff>
    </xdr:from>
    <xdr:to>
      <xdr:col>67</xdr:col>
      <xdr:colOff>101600</xdr:colOff>
      <xdr:row>78</xdr:row>
      <xdr:rowOff>90391</xdr:rowOff>
    </xdr:to>
    <xdr:sp macro="" textlink="">
      <xdr:nvSpPr>
        <xdr:cNvPr id="647" name="楕円 646">
          <a:extLst>
            <a:ext uri="{FF2B5EF4-FFF2-40B4-BE49-F238E27FC236}">
              <a16:creationId xmlns:a16="http://schemas.microsoft.com/office/drawing/2014/main" id="{22D1CCFB-966A-480F-8841-E8B953D0B8E3}"/>
            </a:ext>
          </a:extLst>
        </xdr:cNvPr>
        <xdr:cNvSpPr/>
      </xdr:nvSpPr>
      <xdr:spPr>
        <a:xfrm>
          <a:off x="11231880" y="130685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81518</xdr:rowOff>
    </xdr:from>
    <xdr:ext cx="534377" cy="259045"/>
    <xdr:sp macro="" textlink="">
      <xdr:nvSpPr>
        <xdr:cNvPr id="648" name="テキスト ボックス 647">
          <a:extLst>
            <a:ext uri="{FF2B5EF4-FFF2-40B4-BE49-F238E27FC236}">
              <a16:creationId xmlns:a16="http://schemas.microsoft.com/office/drawing/2014/main" id="{01CE2D98-899E-4246-8DCC-374A2B6D2BF3}"/>
            </a:ext>
          </a:extLst>
        </xdr:cNvPr>
        <xdr:cNvSpPr txBox="1"/>
      </xdr:nvSpPr>
      <xdr:spPr>
        <a:xfrm>
          <a:off x="11061211" y="1315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A9DB3F4B-6F00-4821-A6EE-E61EA8C7ED8C}"/>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F4C1F1E7-F697-46A2-B6B3-0D3147E2AB9F}"/>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C29E2CBF-558C-468A-A5EF-80F305E417B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616ADA46-3CCA-4F6E-AC1F-2399ADA4F2AF}"/>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1BBFF290-452E-4283-933B-94EAEA6D6B0D}"/>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85792C6-2595-4A42-870B-B1699EC8FB25}"/>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1391D7CD-D371-4273-B592-B1957607D58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5EE98AB3-DE25-45E5-8A5D-DE2C84697998}"/>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4B29ED97-F43D-40AD-BD73-54AF07D97AB7}"/>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CE508ED2-3DC9-4A36-B3F5-E75188F077B8}"/>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63734829-2E29-40DB-A6C8-CBFC32E3E04F}"/>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A3103A76-5576-4A49-B907-0839FE25B9D6}"/>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D917D103-FFC8-4BB3-8CD5-B7F8FFF4EE4B}"/>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A0F045B1-2BA1-469B-9A1B-024433CF227C}"/>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CBEFCFD5-1961-4FD6-9D72-835F91EEFF43}"/>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B2510DF-18A2-455D-9A81-8972AD9BEFD3}"/>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109B5A90-CA6D-4C4A-A0F2-5F00971114EA}"/>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B45526DF-1E98-476F-B070-0DB0BAAB9A6F}"/>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618765B7-AD8C-4D00-ACA0-937A1758A47B}"/>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752D6562-EE18-4F4A-8200-DF275248416F}"/>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E1EFFFF-F594-4668-90E7-F81B03C5035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F8DDDCD6-BE1D-4AD2-9F18-13FA69CCA34B}"/>
            </a:ext>
          </a:extLst>
        </xdr:cNvPr>
        <xdr:cNvCxnSpPr/>
      </xdr:nvCxnSpPr>
      <xdr:spPr>
        <a:xfrm flipV="1">
          <a:off x="14374495" y="15251198"/>
          <a:ext cx="1269" cy="1315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227CFDBC-481D-430C-BDD2-A35534E3BDEA}"/>
            </a:ext>
          </a:extLst>
        </xdr:cNvPr>
        <xdr:cNvSpPr txBox="1"/>
      </xdr:nvSpPr>
      <xdr:spPr>
        <a:xfrm>
          <a:off x="14419580" y="16570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80D3DCD8-2236-4CBB-8B51-ADC24149B78D}"/>
            </a:ext>
          </a:extLst>
        </xdr:cNvPr>
        <xdr:cNvCxnSpPr/>
      </xdr:nvCxnSpPr>
      <xdr:spPr>
        <a:xfrm>
          <a:off x="14287500" y="165670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4AF7C201-D806-4FA6-B79C-D162105B73E6}"/>
            </a:ext>
          </a:extLst>
        </xdr:cNvPr>
        <xdr:cNvSpPr txBox="1"/>
      </xdr:nvSpPr>
      <xdr:spPr>
        <a:xfrm>
          <a:off x="14419580" y="15030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8A825970-F472-4080-B8C1-E4F310EB67CF}"/>
            </a:ext>
          </a:extLst>
        </xdr:cNvPr>
        <xdr:cNvCxnSpPr/>
      </xdr:nvCxnSpPr>
      <xdr:spPr>
        <a:xfrm>
          <a:off x="14287500" y="15251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17582</xdr:rowOff>
    </xdr:from>
    <xdr:to>
      <xdr:col>85</xdr:col>
      <xdr:colOff>127000</xdr:colOff>
      <xdr:row>98</xdr:row>
      <xdr:rowOff>45772</xdr:rowOff>
    </xdr:to>
    <xdr:cxnSp macro="">
      <xdr:nvCxnSpPr>
        <xdr:cNvPr id="675" name="直線コネクタ 674">
          <a:extLst>
            <a:ext uri="{FF2B5EF4-FFF2-40B4-BE49-F238E27FC236}">
              <a16:creationId xmlns:a16="http://schemas.microsoft.com/office/drawing/2014/main" id="{908E7344-8E2C-45D1-A1D6-034253B6AC91}"/>
            </a:ext>
          </a:extLst>
        </xdr:cNvPr>
        <xdr:cNvCxnSpPr/>
      </xdr:nvCxnSpPr>
      <xdr:spPr>
        <a:xfrm flipV="1">
          <a:off x="13629640" y="16446302"/>
          <a:ext cx="746760" cy="2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135996</xdr:rowOff>
    </xdr:from>
    <xdr:ext cx="534377" cy="259045"/>
    <xdr:sp macro="" textlink="">
      <xdr:nvSpPr>
        <xdr:cNvPr id="676" name="積立金平均値テキスト">
          <a:extLst>
            <a:ext uri="{FF2B5EF4-FFF2-40B4-BE49-F238E27FC236}">
              <a16:creationId xmlns:a16="http://schemas.microsoft.com/office/drawing/2014/main" id="{90520A15-4625-421A-B4C3-354345C73FF7}"/>
            </a:ext>
          </a:extLst>
        </xdr:cNvPr>
        <xdr:cNvSpPr txBox="1"/>
      </xdr:nvSpPr>
      <xdr:spPr>
        <a:xfrm>
          <a:off x="14419580" y="16397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E5A43104-AAC8-44AA-8A34-5241A600D230}"/>
            </a:ext>
          </a:extLst>
        </xdr:cNvPr>
        <xdr:cNvSpPr/>
      </xdr:nvSpPr>
      <xdr:spPr>
        <a:xfrm>
          <a:off x="14325600" y="164186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45772</xdr:rowOff>
    </xdr:from>
    <xdr:to>
      <xdr:col>81</xdr:col>
      <xdr:colOff>50800</xdr:colOff>
      <xdr:row>98</xdr:row>
      <xdr:rowOff>49684</xdr:rowOff>
    </xdr:to>
    <xdr:cxnSp macro="">
      <xdr:nvCxnSpPr>
        <xdr:cNvPr id="678" name="直線コネクタ 677">
          <a:extLst>
            <a:ext uri="{FF2B5EF4-FFF2-40B4-BE49-F238E27FC236}">
              <a16:creationId xmlns:a16="http://schemas.microsoft.com/office/drawing/2014/main" id="{6FA499AE-51DF-4F1E-A8F7-1173EAEDD358}"/>
            </a:ext>
          </a:extLst>
        </xdr:cNvPr>
        <xdr:cNvCxnSpPr/>
      </xdr:nvCxnSpPr>
      <xdr:spPr>
        <a:xfrm flipV="1">
          <a:off x="12854940" y="16474492"/>
          <a:ext cx="774700" cy="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815B768-6AC9-4EA1-AF48-9FFA369D52E4}"/>
            </a:ext>
          </a:extLst>
        </xdr:cNvPr>
        <xdr:cNvSpPr/>
      </xdr:nvSpPr>
      <xdr:spPr>
        <a:xfrm>
          <a:off x="13578840" y="16420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2171C98B-734A-479F-9C40-E4F7E6B5C708}"/>
            </a:ext>
          </a:extLst>
        </xdr:cNvPr>
        <xdr:cNvSpPr txBox="1"/>
      </xdr:nvSpPr>
      <xdr:spPr>
        <a:xfrm>
          <a:off x="13408171" y="1619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49684</xdr:rowOff>
    </xdr:from>
    <xdr:to>
      <xdr:col>76</xdr:col>
      <xdr:colOff>114300</xdr:colOff>
      <xdr:row>98</xdr:row>
      <xdr:rowOff>52645</xdr:rowOff>
    </xdr:to>
    <xdr:cxnSp macro="">
      <xdr:nvCxnSpPr>
        <xdr:cNvPr id="681" name="直線コネクタ 680">
          <a:extLst>
            <a:ext uri="{FF2B5EF4-FFF2-40B4-BE49-F238E27FC236}">
              <a16:creationId xmlns:a16="http://schemas.microsoft.com/office/drawing/2014/main" id="{5AF616A6-2587-4338-927D-D9C704837121}"/>
            </a:ext>
          </a:extLst>
        </xdr:cNvPr>
        <xdr:cNvCxnSpPr/>
      </xdr:nvCxnSpPr>
      <xdr:spPr>
        <a:xfrm flipV="1">
          <a:off x="12072620" y="16478404"/>
          <a:ext cx="782320" cy="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F57BE2F6-24B9-4676-8BE9-276718214C41}"/>
            </a:ext>
          </a:extLst>
        </xdr:cNvPr>
        <xdr:cNvSpPr/>
      </xdr:nvSpPr>
      <xdr:spPr>
        <a:xfrm>
          <a:off x="12804140" y="16410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A429BB7D-658B-4A20-A4B1-661293D36055}"/>
            </a:ext>
          </a:extLst>
        </xdr:cNvPr>
        <xdr:cNvSpPr txBox="1"/>
      </xdr:nvSpPr>
      <xdr:spPr>
        <a:xfrm>
          <a:off x="12610611" y="1618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52645</xdr:rowOff>
    </xdr:from>
    <xdr:to>
      <xdr:col>71</xdr:col>
      <xdr:colOff>177800</xdr:colOff>
      <xdr:row>98</xdr:row>
      <xdr:rowOff>58561</xdr:rowOff>
    </xdr:to>
    <xdr:cxnSp macro="">
      <xdr:nvCxnSpPr>
        <xdr:cNvPr id="684" name="直線コネクタ 683">
          <a:extLst>
            <a:ext uri="{FF2B5EF4-FFF2-40B4-BE49-F238E27FC236}">
              <a16:creationId xmlns:a16="http://schemas.microsoft.com/office/drawing/2014/main" id="{0DABF9F3-792E-48F1-9341-1A087E267940}"/>
            </a:ext>
          </a:extLst>
        </xdr:cNvPr>
        <xdr:cNvCxnSpPr/>
      </xdr:nvCxnSpPr>
      <xdr:spPr>
        <a:xfrm flipV="1">
          <a:off x="11282680" y="16481365"/>
          <a:ext cx="789940" cy="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E6FF1182-5F11-42C4-AEFC-2CF249295FE7}"/>
            </a:ext>
          </a:extLst>
        </xdr:cNvPr>
        <xdr:cNvSpPr/>
      </xdr:nvSpPr>
      <xdr:spPr>
        <a:xfrm>
          <a:off x="12029440" y="16445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109092</xdr:rowOff>
    </xdr:from>
    <xdr:ext cx="534377" cy="259045"/>
    <xdr:sp macro="" textlink="">
      <xdr:nvSpPr>
        <xdr:cNvPr id="686" name="テキスト ボックス 685">
          <a:extLst>
            <a:ext uri="{FF2B5EF4-FFF2-40B4-BE49-F238E27FC236}">
              <a16:creationId xmlns:a16="http://schemas.microsoft.com/office/drawing/2014/main" id="{80763B24-8CC5-4C76-A08F-D345EA107485}"/>
            </a:ext>
          </a:extLst>
        </xdr:cNvPr>
        <xdr:cNvSpPr txBox="1"/>
      </xdr:nvSpPr>
      <xdr:spPr>
        <a:xfrm>
          <a:off x="11835911" y="1653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macro="" textlink="">
      <xdr:nvSpPr>
        <xdr:cNvPr id="687" name="フローチャート: 判断 686">
          <a:extLst>
            <a:ext uri="{FF2B5EF4-FFF2-40B4-BE49-F238E27FC236}">
              <a16:creationId xmlns:a16="http://schemas.microsoft.com/office/drawing/2014/main" id="{C7BCA4D3-5A66-4C15-97EC-800DFE261D00}"/>
            </a:ext>
          </a:extLst>
        </xdr:cNvPr>
        <xdr:cNvSpPr/>
      </xdr:nvSpPr>
      <xdr:spPr>
        <a:xfrm>
          <a:off x="11231880" y="1645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123305</xdr:rowOff>
    </xdr:from>
    <xdr:ext cx="534377" cy="259045"/>
    <xdr:sp macro="" textlink="">
      <xdr:nvSpPr>
        <xdr:cNvPr id="688" name="テキスト ボックス 687">
          <a:extLst>
            <a:ext uri="{FF2B5EF4-FFF2-40B4-BE49-F238E27FC236}">
              <a16:creationId xmlns:a16="http://schemas.microsoft.com/office/drawing/2014/main" id="{18D3FE72-6637-45E1-B6E8-26BCB36FD9CC}"/>
            </a:ext>
          </a:extLst>
        </xdr:cNvPr>
        <xdr:cNvSpPr txBox="1"/>
      </xdr:nvSpPr>
      <xdr:spPr>
        <a:xfrm>
          <a:off x="11061211" y="1655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36B83157-5F70-4C61-A979-3175BB26EFE3}"/>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1DE2A63F-F000-46F5-9BAA-7CDDA22E152A}"/>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3BBA82BC-F697-4E19-8EA4-8F2CA8CB5D35}"/>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8DF6F836-9EBD-4138-A43D-1C2BB38862EB}"/>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E96DAF4B-1433-4EAE-84CC-71297251E5BA}"/>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138232</xdr:rowOff>
    </xdr:from>
    <xdr:to>
      <xdr:col>85</xdr:col>
      <xdr:colOff>177800</xdr:colOff>
      <xdr:row>98</xdr:row>
      <xdr:rowOff>68382</xdr:rowOff>
    </xdr:to>
    <xdr:sp macro="" textlink="">
      <xdr:nvSpPr>
        <xdr:cNvPr id="694" name="楕円 693">
          <a:extLst>
            <a:ext uri="{FF2B5EF4-FFF2-40B4-BE49-F238E27FC236}">
              <a16:creationId xmlns:a16="http://schemas.microsoft.com/office/drawing/2014/main" id="{1278B0EA-59E1-475B-BE9A-0C1BDF6E5622}"/>
            </a:ext>
          </a:extLst>
        </xdr:cNvPr>
        <xdr:cNvSpPr/>
      </xdr:nvSpPr>
      <xdr:spPr>
        <a:xfrm>
          <a:off x="14325600" y="1639931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97609</xdr:rowOff>
    </xdr:from>
    <xdr:ext cx="534377" cy="259045"/>
    <xdr:sp macro="" textlink="">
      <xdr:nvSpPr>
        <xdr:cNvPr id="695" name="積立金該当値テキスト">
          <a:extLst>
            <a:ext uri="{FF2B5EF4-FFF2-40B4-BE49-F238E27FC236}">
              <a16:creationId xmlns:a16="http://schemas.microsoft.com/office/drawing/2014/main" id="{DE8DE65D-D451-424F-8A5B-B0C8B413EF67}"/>
            </a:ext>
          </a:extLst>
        </xdr:cNvPr>
        <xdr:cNvSpPr txBox="1"/>
      </xdr:nvSpPr>
      <xdr:spPr>
        <a:xfrm>
          <a:off x="14419580" y="1619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166422</xdr:rowOff>
    </xdr:from>
    <xdr:to>
      <xdr:col>81</xdr:col>
      <xdr:colOff>101600</xdr:colOff>
      <xdr:row>98</xdr:row>
      <xdr:rowOff>96572</xdr:rowOff>
    </xdr:to>
    <xdr:sp macro="" textlink="">
      <xdr:nvSpPr>
        <xdr:cNvPr id="696" name="楕円 695">
          <a:extLst>
            <a:ext uri="{FF2B5EF4-FFF2-40B4-BE49-F238E27FC236}">
              <a16:creationId xmlns:a16="http://schemas.microsoft.com/office/drawing/2014/main" id="{F04C84A5-D5BE-4D93-A083-327677F01831}"/>
            </a:ext>
          </a:extLst>
        </xdr:cNvPr>
        <xdr:cNvSpPr/>
      </xdr:nvSpPr>
      <xdr:spPr>
        <a:xfrm>
          <a:off x="13578840" y="16427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87699</xdr:rowOff>
    </xdr:from>
    <xdr:ext cx="534377" cy="259045"/>
    <xdr:sp macro="" textlink="">
      <xdr:nvSpPr>
        <xdr:cNvPr id="697" name="テキスト ボックス 696">
          <a:extLst>
            <a:ext uri="{FF2B5EF4-FFF2-40B4-BE49-F238E27FC236}">
              <a16:creationId xmlns:a16="http://schemas.microsoft.com/office/drawing/2014/main" id="{7715CF6D-A5F1-4EB9-920C-6267671BF0E7}"/>
            </a:ext>
          </a:extLst>
        </xdr:cNvPr>
        <xdr:cNvSpPr txBox="1"/>
      </xdr:nvSpPr>
      <xdr:spPr>
        <a:xfrm>
          <a:off x="13408171" y="165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170334</xdr:rowOff>
    </xdr:from>
    <xdr:to>
      <xdr:col>76</xdr:col>
      <xdr:colOff>165100</xdr:colOff>
      <xdr:row>98</xdr:row>
      <xdr:rowOff>100484</xdr:rowOff>
    </xdr:to>
    <xdr:sp macro="" textlink="">
      <xdr:nvSpPr>
        <xdr:cNvPr id="698" name="楕円 697">
          <a:extLst>
            <a:ext uri="{FF2B5EF4-FFF2-40B4-BE49-F238E27FC236}">
              <a16:creationId xmlns:a16="http://schemas.microsoft.com/office/drawing/2014/main" id="{95847F4B-091A-4C6F-AF4B-9C5058F43A10}"/>
            </a:ext>
          </a:extLst>
        </xdr:cNvPr>
        <xdr:cNvSpPr/>
      </xdr:nvSpPr>
      <xdr:spPr>
        <a:xfrm>
          <a:off x="12804140" y="16431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91611</xdr:rowOff>
    </xdr:from>
    <xdr:ext cx="534377" cy="259045"/>
    <xdr:sp macro="" textlink="">
      <xdr:nvSpPr>
        <xdr:cNvPr id="699" name="テキスト ボックス 698">
          <a:extLst>
            <a:ext uri="{FF2B5EF4-FFF2-40B4-BE49-F238E27FC236}">
              <a16:creationId xmlns:a16="http://schemas.microsoft.com/office/drawing/2014/main" id="{7DF8827C-96EB-47FB-BC26-37AE91E8AB43}"/>
            </a:ext>
          </a:extLst>
        </xdr:cNvPr>
        <xdr:cNvSpPr txBox="1"/>
      </xdr:nvSpPr>
      <xdr:spPr>
        <a:xfrm>
          <a:off x="12610611" y="1652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1845</xdr:rowOff>
    </xdr:from>
    <xdr:to>
      <xdr:col>72</xdr:col>
      <xdr:colOff>38100</xdr:colOff>
      <xdr:row>98</xdr:row>
      <xdr:rowOff>103445</xdr:rowOff>
    </xdr:to>
    <xdr:sp macro="" textlink="">
      <xdr:nvSpPr>
        <xdr:cNvPr id="700" name="楕円 699">
          <a:extLst>
            <a:ext uri="{FF2B5EF4-FFF2-40B4-BE49-F238E27FC236}">
              <a16:creationId xmlns:a16="http://schemas.microsoft.com/office/drawing/2014/main" id="{21ACC993-0730-4304-ADB1-0A03E48127B7}"/>
            </a:ext>
          </a:extLst>
        </xdr:cNvPr>
        <xdr:cNvSpPr/>
      </xdr:nvSpPr>
      <xdr:spPr>
        <a:xfrm>
          <a:off x="12029440" y="16430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119972</xdr:rowOff>
    </xdr:from>
    <xdr:ext cx="534377" cy="259045"/>
    <xdr:sp macro="" textlink="">
      <xdr:nvSpPr>
        <xdr:cNvPr id="701" name="テキスト ボックス 700">
          <a:extLst>
            <a:ext uri="{FF2B5EF4-FFF2-40B4-BE49-F238E27FC236}">
              <a16:creationId xmlns:a16="http://schemas.microsoft.com/office/drawing/2014/main" id="{B6EDC90D-7DB5-45C1-9BD6-AC1F0D8DD1A1}"/>
            </a:ext>
          </a:extLst>
        </xdr:cNvPr>
        <xdr:cNvSpPr txBox="1"/>
      </xdr:nvSpPr>
      <xdr:spPr>
        <a:xfrm>
          <a:off x="11835911" y="1621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7761</xdr:rowOff>
    </xdr:from>
    <xdr:to>
      <xdr:col>67</xdr:col>
      <xdr:colOff>101600</xdr:colOff>
      <xdr:row>98</xdr:row>
      <xdr:rowOff>109361</xdr:rowOff>
    </xdr:to>
    <xdr:sp macro="" textlink="">
      <xdr:nvSpPr>
        <xdr:cNvPr id="702" name="楕円 701">
          <a:extLst>
            <a:ext uri="{FF2B5EF4-FFF2-40B4-BE49-F238E27FC236}">
              <a16:creationId xmlns:a16="http://schemas.microsoft.com/office/drawing/2014/main" id="{FE98CA0C-F73E-40F2-9C4E-892F6E0E2AFF}"/>
            </a:ext>
          </a:extLst>
        </xdr:cNvPr>
        <xdr:cNvSpPr/>
      </xdr:nvSpPr>
      <xdr:spPr>
        <a:xfrm>
          <a:off x="11231880" y="1643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125888</xdr:rowOff>
    </xdr:from>
    <xdr:ext cx="534377" cy="259045"/>
    <xdr:sp macro="" textlink="">
      <xdr:nvSpPr>
        <xdr:cNvPr id="703" name="テキスト ボックス 702">
          <a:extLst>
            <a:ext uri="{FF2B5EF4-FFF2-40B4-BE49-F238E27FC236}">
              <a16:creationId xmlns:a16="http://schemas.microsoft.com/office/drawing/2014/main" id="{BEB1A25D-9599-4A47-BC99-1A10859D2649}"/>
            </a:ext>
          </a:extLst>
        </xdr:cNvPr>
        <xdr:cNvSpPr txBox="1"/>
      </xdr:nvSpPr>
      <xdr:spPr>
        <a:xfrm>
          <a:off x="11061211" y="1621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8CD2B4F4-4FAF-4E08-96B1-EA282552302A}"/>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81A525DF-30C9-4335-803F-DED26A8BB1C6}"/>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1EEBD099-FE60-4B6B-9880-0FE5195D48B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E2F9C546-17C8-4E05-9884-5D8D472CD47B}"/>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AD09F968-2572-42C0-8717-B3EBA974CC2C}"/>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DA24DD36-BD99-43B1-8968-D014FED9C15E}"/>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C4489973-3485-4CD8-8DB9-1F9984C6FB3C}"/>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F6774D9F-0E93-4464-9A5F-BD78D9E977A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2CC7DA0A-D9B4-4FC8-B4A5-21A4C5C75264}"/>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DAAEA09-D7D0-4C98-B943-39317429536A}"/>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A91687E5-C917-44B9-8521-EC8926D91528}"/>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4F1AD931-C80A-49E9-BD81-461C7DBE2F0C}"/>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7CA65979-34F0-4527-99F2-7EA8EAB2C66A}"/>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BD8CBAE-1F64-4577-B49A-A4EE0E71105F}"/>
            </a:ext>
          </a:extLst>
        </xdr:cNvPr>
        <xdr:cNvSpPr txBox="1"/>
      </xdr:nvSpPr>
      <xdr:spPr>
        <a:xfrm>
          <a:off x="1563072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C6674536-2A25-47D0-BC58-700D76A0F412}"/>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42BAA7C4-5753-421B-9C1D-C55B33CCEB9E}"/>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693E4F21-4818-4A97-A12C-F87822B75C39}"/>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EB39411-1C01-4FB4-BD61-1E88C3C52EF9}"/>
            </a:ext>
          </a:extLst>
        </xdr:cNvPr>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83BB40B3-5608-4900-89AF-DEA69221A039}"/>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82B0C296-A92D-42E2-A4E9-7BA5E490A290}"/>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8152B090-5854-495C-A5B8-C02F767A7EF7}"/>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A01ABBA6-71A8-4614-8EB7-3B3E68014D9F}"/>
            </a:ext>
          </a:extLst>
        </xdr:cNvPr>
        <xdr:cNvSpPr txBox="1"/>
      </xdr:nvSpPr>
      <xdr:spPr>
        <a:xfrm>
          <a:off x="155894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8394232C-9A6B-4451-82E7-73C05CFE71E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469AD55A-6750-4983-8D1A-C4EE2A558DB1}"/>
            </a:ext>
          </a:extLst>
        </xdr:cNvPr>
        <xdr:cNvCxnSpPr/>
      </xdr:nvCxnSpPr>
      <xdr:spPr>
        <a:xfrm flipV="1">
          <a:off x="19507835" y="5293030"/>
          <a:ext cx="1269" cy="1289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ED6138CA-844F-4DD1-958C-FDA253853B44}"/>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41BB6835-8476-4DF7-9B9A-17E9617B9A09}"/>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967FAD31-2B2B-454E-A4BC-FA657426B2A6}"/>
            </a:ext>
          </a:extLst>
        </xdr:cNvPr>
        <xdr:cNvSpPr txBox="1"/>
      </xdr:nvSpPr>
      <xdr:spPr>
        <a:xfrm>
          <a:off x="19560540" y="50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7053E868-D224-46E9-9720-99EADFF1B93E}"/>
            </a:ext>
          </a:extLst>
        </xdr:cNvPr>
        <xdr:cNvCxnSpPr/>
      </xdr:nvCxnSpPr>
      <xdr:spPr>
        <a:xfrm>
          <a:off x="19443700" y="5293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D0B7C722-E7C5-464C-95B0-32FC772ED25E}"/>
            </a:ext>
          </a:extLst>
        </xdr:cNvPr>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EF850B66-968F-46B2-B026-97F8F769412F}"/>
            </a:ext>
          </a:extLst>
        </xdr:cNvPr>
        <xdr:cNvSpPr txBox="1"/>
      </xdr:nvSpPr>
      <xdr:spPr>
        <a:xfrm>
          <a:off x="19560540" y="6304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1D7B697A-5B75-4C35-BED1-7A48200DBBBF}"/>
            </a:ext>
          </a:extLst>
        </xdr:cNvPr>
        <xdr:cNvSpPr/>
      </xdr:nvSpPr>
      <xdr:spPr>
        <a:xfrm>
          <a:off x="19458940" y="64493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DCC4343-A7CA-4CC5-B66D-6062CBB3A69C}"/>
            </a:ext>
          </a:extLst>
        </xdr:cNvPr>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5BE35C8D-B41C-4600-9746-2A6255048E91}"/>
            </a:ext>
          </a:extLst>
        </xdr:cNvPr>
        <xdr:cNvSpPr/>
      </xdr:nvSpPr>
      <xdr:spPr>
        <a:xfrm>
          <a:off x="18735040" y="64621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C2681233-DBB9-4238-9C50-23C4D351F916}"/>
            </a:ext>
          </a:extLst>
        </xdr:cNvPr>
        <xdr:cNvSpPr txBox="1"/>
      </xdr:nvSpPr>
      <xdr:spPr>
        <a:xfrm>
          <a:off x="18573828" y="624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D3E4273D-D7F0-4607-8939-F4388D13E23C}"/>
            </a:ext>
          </a:extLst>
        </xdr:cNvPr>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B57B105A-D8B4-490E-AA29-CB5387F6A793}"/>
            </a:ext>
          </a:extLst>
        </xdr:cNvPr>
        <xdr:cNvSpPr/>
      </xdr:nvSpPr>
      <xdr:spPr>
        <a:xfrm>
          <a:off x="17937480" y="64662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893D30CD-5546-4206-BF7A-66EEA2F9DC09}"/>
            </a:ext>
          </a:extLst>
        </xdr:cNvPr>
        <xdr:cNvSpPr txBox="1"/>
      </xdr:nvSpPr>
      <xdr:spPr>
        <a:xfrm>
          <a:off x="17776268" y="624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F5812412-D35C-4C1E-A42B-7F29A70845ED}"/>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F4D10F8A-CC74-4D2E-B803-E85E9F909024}"/>
            </a:ext>
          </a:extLst>
        </xdr:cNvPr>
        <xdr:cNvSpPr/>
      </xdr:nvSpPr>
      <xdr:spPr>
        <a:xfrm>
          <a:off x="17162780" y="6460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B5E7E064-58B6-4D90-AB0D-EFD5615C99BC}"/>
            </a:ext>
          </a:extLst>
        </xdr:cNvPr>
        <xdr:cNvSpPr txBox="1"/>
      </xdr:nvSpPr>
      <xdr:spPr>
        <a:xfrm>
          <a:off x="17001568" y="623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macro="" textlink="">
      <xdr:nvSpPr>
        <xdr:cNvPr id="744" name="フローチャート: 判断 743">
          <a:extLst>
            <a:ext uri="{FF2B5EF4-FFF2-40B4-BE49-F238E27FC236}">
              <a16:creationId xmlns:a16="http://schemas.microsoft.com/office/drawing/2014/main" id="{22DA445E-0998-4D20-8225-01CE0C685E5C}"/>
            </a:ext>
          </a:extLst>
        </xdr:cNvPr>
        <xdr:cNvSpPr/>
      </xdr:nvSpPr>
      <xdr:spPr>
        <a:xfrm>
          <a:off x="16388080" y="64871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63485</xdr:rowOff>
    </xdr:from>
    <xdr:ext cx="469744" cy="259045"/>
    <xdr:sp macro="" textlink="">
      <xdr:nvSpPr>
        <xdr:cNvPr id="745" name="テキスト ボックス 744">
          <a:extLst>
            <a:ext uri="{FF2B5EF4-FFF2-40B4-BE49-F238E27FC236}">
              <a16:creationId xmlns:a16="http://schemas.microsoft.com/office/drawing/2014/main" id="{4EC06824-F23E-4F50-983A-1080214A24BF}"/>
            </a:ext>
          </a:extLst>
        </xdr:cNvPr>
        <xdr:cNvSpPr txBox="1"/>
      </xdr:nvSpPr>
      <xdr:spPr>
        <a:xfrm>
          <a:off x="16226868" y="62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36D68F7-37FC-4442-B939-9DEAE98D6D24}"/>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2D165C4A-55BC-4FAB-81AE-4ED2539B4AF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2E994A6F-1737-491E-B3AF-77A649EDB049}"/>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9F56D6A4-91B3-48C4-A844-E76149E45F8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1DDBE779-C85E-4EE3-BC79-045380B75245}"/>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DE3334CF-DFE7-4A89-B9FD-9D08F26B94F7}"/>
            </a:ext>
          </a:extLst>
        </xdr:cNvPr>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CF6FE4B4-A7B1-4B1F-AA88-1A7CB9990261}"/>
            </a:ext>
          </a:extLst>
        </xdr:cNvPr>
        <xdr:cNvSpPr txBox="1"/>
      </xdr:nvSpPr>
      <xdr:spPr>
        <a:xfrm>
          <a:off x="1956054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84E2588C-57B1-4814-9774-C94B74A23D6B}"/>
            </a:ext>
          </a:extLst>
        </xdr:cNvPr>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15DD60B3-E171-49DA-B05C-5EAEE0037516}"/>
            </a:ext>
          </a:extLst>
        </xdr:cNvPr>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C778A83A-2FCA-4B6C-9565-5C1021DF7D17}"/>
            </a:ext>
          </a:extLst>
        </xdr:cNvPr>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F09B49FF-92AC-4ACC-9515-07D1ED9AA004}"/>
            </a:ext>
          </a:extLst>
        </xdr:cNvPr>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ADB421FC-0820-445D-97A8-E880AC251455}"/>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99AE11AE-0AAA-42CE-A69E-C3A2A152FF24}"/>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EDD965B9-A81E-4369-A3A0-1334C8ADD60F}"/>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59994851-C775-4FD6-AFED-A2648BCC59AA}"/>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605197ED-B98A-4880-90A0-6E26B7CD5582}"/>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FD5C573E-EB1F-4B15-829D-0A5E421F7074}"/>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3FDE97C1-5714-4C4A-BEF5-89477E976AF9}"/>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25C4E816-844D-4C5C-A91A-694EBC8D5979}"/>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170F3EB4-3DCE-4BDA-A7AB-1DE2E8DEF6C4}"/>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FB6945DA-C5DE-4C54-A97A-8932F523953D}"/>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EDBA8A23-6D44-4916-A646-4035136A5C9C}"/>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D05E3695-33F8-4D19-A98B-85E26CCD8739}"/>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BDF976FC-9617-4F0D-9A53-FB7594B62CD6}"/>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FE45C088-795F-4688-BDEA-6D53EE9B176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62EED86A-F40D-4C3F-A4D1-267F1455F858}"/>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C91AE52D-5BDE-43E3-BB09-00457EAB084A}"/>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D812ABF-6BC4-4F6C-96B8-8D42BFA35FDD}"/>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7A554471-FD1D-47C6-ADB9-58EF4C017BDB}"/>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E4690747-33DB-4566-BBBE-068A1075DC4D}"/>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E6B7CBFD-089F-4859-ABE9-FDA14A7FD4B3}"/>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6B522024-5846-4844-BB4B-05DC397D1F44}"/>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2FD49432-1338-4E9E-8DCB-81C7A6B35538}"/>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E584E31F-D15C-4BA2-9190-F514AA4F7EF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1FE6AAB6-FA87-4494-B8FD-BC707C84F21C}"/>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42435A29-F6CF-46DA-AD73-999E6EFB6D01}"/>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95DB6B80-F886-48DA-9EE6-11C8E338F3EF}"/>
            </a:ext>
          </a:extLst>
        </xdr:cNvPr>
        <xdr:cNvCxnSpPr/>
      </xdr:nvCxnSpPr>
      <xdr:spPr>
        <a:xfrm flipV="1">
          <a:off x="19507835" y="8525106"/>
          <a:ext cx="1269" cy="1337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B4A08B58-BEFB-414A-9802-EAD8226372FF}"/>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D7D5D55E-5ED0-41BC-8751-AAC4971A8538}"/>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BBB19CE1-E45A-476E-924E-213A45BE50C2}"/>
            </a:ext>
          </a:extLst>
        </xdr:cNvPr>
        <xdr:cNvSpPr txBox="1"/>
      </xdr:nvSpPr>
      <xdr:spPr>
        <a:xfrm>
          <a:off x="19560540" y="830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3AEE863D-31D5-4C41-B831-5167CDC3BD6F}"/>
            </a:ext>
          </a:extLst>
        </xdr:cNvPr>
        <xdr:cNvCxnSpPr/>
      </xdr:nvCxnSpPr>
      <xdr:spPr>
        <a:xfrm>
          <a:off x="19443700" y="8525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108107</xdr:rowOff>
    </xdr:from>
    <xdr:to>
      <xdr:col>116</xdr:col>
      <xdr:colOff>63500</xdr:colOff>
      <xdr:row>58</xdr:row>
      <xdr:rowOff>115812</xdr:rowOff>
    </xdr:to>
    <xdr:cxnSp macro="">
      <xdr:nvCxnSpPr>
        <xdr:cNvPr id="787" name="直線コネクタ 786">
          <a:extLst>
            <a:ext uri="{FF2B5EF4-FFF2-40B4-BE49-F238E27FC236}">
              <a16:creationId xmlns:a16="http://schemas.microsoft.com/office/drawing/2014/main" id="{524388C5-F7C5-411A-A579-B654632A0C52}"/>
            </a:ext>
          </a:extLst>
        </xdr:cNvPr>
        <xdr:cNvCxnSpPr/>
      </xdr:nvCxnSpPr>
      <xdr:spPr>
        <a:xfrm>
          <a:off x="18778220" y="9831227"/>
          <a:ext cx="731520" cy="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E255A36A-8621-4C6A-BD7E-C54817E94265}"/>
            </a:ext>
          </a:extLst>
        </xdr:cNvPr>
        <xdr:cNvSpPr txBox="1"/>
      </xdr:nvSpPr>
      <xdr:spPr>
        <a:xfrm>
          <a:off x="19560540" y="9533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59F41E4F-88F8-46F0-A44F-66A755112290}"/>
            </a:ext>
          </a:extLst>
        </xdr:cNvPr>
        <xdr:cNvSpPr/>
      </xdr:nvSpPr>
      <xdr:spPr>
        <a:xfrm>
          <a:off x="19458940" y="9678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108107</xdr:rowOff>
    </xdr:from>
    <xdr:to>
      <xdr:col>111</xdr:col>
      <xdr:colOff>177800</xdr:colOff>
      <xdr:row>58</xdr:row>
      <xdr:rowOff>108610</xdr:rowOff>
    </xdr:to>
    <xdr:cxnSp macro="">
      <xdr:nvCxnSpPr>
        <xdr:cNvPr id="790" name="直線コネクタ 789">
          <a:extLst>
            <a:ext uri="{FF2B5EF4-FFF2-40B4-BE49-F238E27FC236}">
              <a16:creationId xmlns:a16="http://schemas.microsoft.com/office/drawing/2014/main" id="{792D7317-CF0A-4DE5-A466-0FD47A899622}"/>
            </a:ext>
          </a:extLst>
        </xdr:cNvPr>
        <xdr:cNvCxnSpPr/>
      </xdr:nvCxnSpPr>
      <xdr:spPr>
        <a:xfrm flipV="1">
          <a:off x="17988280" y="9831227"/>
          <a:ext cx="78994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DB8BE980-4FF6-4AE6-A877-9F5F7A1B771E}"/>
            </a:ext>
          </a:extLst>
        </xdr:cNvPr>
        <xdr:cNvSpPr/>
      </xdr:nvSpPr>
      <xdr:spPr>
        <a:xfrm>
          <a:off x="18735040" y="9680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C7352F39-E159-47F7-B817-B9CD944977F5}"/>
            </a:ext>
          </a:extLst>
        </xdr:cNvPr>
        <xdr:cNvSpPr txBox="1"/>
      </xdr:nvSpPr>
      <xdr:spPr>
        <a:xfrm>
          <a:off x="18573828" y="945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108565</xdr:rowOff>
    </xdr:from>
    <xdr:to>
      <xdr:col>107</xdr:col>
      <xdr:colOff>50800</xdr:colOff>
      <xdr:row>58</xdr:row>
      <xdr:rowOff>108610</xdr:rowOff>
    </xdr:to>
    <xdr:cxnSp macro="">
      <xdr:nvCxnSpPr>
        <xdr:cNvPr id="793" name="直線コネクタ 792">
          <a:extLst>
            <a:ext uri="{FF2B5EF4-FFF2-40B4-BE49-F238E27FC236}">
              <a16:creationId xmlns:a16="http://schemas.microsoft.com/office/drawing/2014/main" id="{31A58F24-8BFE-49B9-A7D3-C2D067DD4703}"/>
            </a:ext>
          </a:extLst>
        </xdr:cNvPr>
        <xdr:cNvCxnSpPr/>
      </xdr:nvCxnSpPr>
      <xdr:spPr>
        <a:xfrm>
          <a:off x="17213580" y="9831685"/>
          <a:ext cx="7747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5D950391-832C-4B3F-8FBF-36AF1B389B82}"/>
            </a:ext>
          </a:extLst>
        </xdr:cNvPr>
        <xdr:cNvSpPr/>
      </xdr:nvSpPr>
      <xdr:spPr>
        <a:xfrm>
          <a:off x="17937480" y="96875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FD9FA609-CFB8-4D0F-9018-BA409537B55F}"/>
            </a:ext>
          </a:extLst>
        </xdr:cNvPr>
        <xdr:cNvSpPr txBox="1"/>
      </xdr:nvSpPr>
      <xdr:spPr>
        <a:xfrm>
          <a:off x="17776268" y="946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100884</xdr:rowOff>
    </xdr:from>
    <xdr:to>
      <xdr:col>102</xdr:col>
      <xdr:colOff>114300</xdr:colOff>
      <xdr:row>58</xdr:row>
      <xdr:rowOff>108565</xdr:rowOff>
    </xdr:to>
    <xdr:cxnSp macro="">
      <xdr:nvCxnSpPr>
        <xdr:cNvPr id="796" name="直線コネクタ 795">
          <a:extLst>
            <a:ext uri="{FF2B5EF4-FFF2-40B4-BE49-F238E27FC236}">
              <a16:creationId xmlns:a16="http://schemas.microsoft.com/office/drawing/2014/main" id="{186605E5-8101-49D4-B68C-CECB5FA93B07}"/>
            </a:ext>
          </a:extLst>
        </xdr:cNvPr>
        <xdr:cNvCxnSpPr/>
      </xdr:nvCxnSpPr>
      <xdr:spPr>
        <a:xfrm>
          <a:off x="16431260" y="9824004"/>
          <a:ext cx="78232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F896EEAE-592F-4827-B3F9-FABAAD856994}"/>
            </a:ext>
          </a:extLst>
        </xdr:cNvPr>
        <xdr:cNvSpPr/>
      </xdr:nvSpPr>
      <xdr:spPr>
        <a:xfrm>
          <a:off x="17162780" y="9672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macro="" textlink="">
      <xdr:nvSpPr>
        <xdr:cNvPr id="798" name="テキスト ボックス 797">
          <a:extLst>
            <a:ext uri="{FF2B5EF4-FFF2-40B4-BE49-F238E27FC236}">
              <a16:creationId xmlns:a16="http://schemas.microsoft.com/office/drawing/2014/main" id="{C398F910-D724-4024-B671-E2FD6C276A18}"/>
            </a:ext>
          </a:extLst>
        </xdr:cNvPr>
        <xdr:cNvSpPr txBox="1"/>
      </xdr:nvSpPr>
      <xdr:spPr>
        <a:xfrm>
          <a:off x="17001568" y="945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macro="" textlink="">
      <xdr:nvSpPr>
        <xdr:cNvPr id="799" name="フローチャート: 判断 798">
          <a:extLst>
            <a:ext uri="{FF2B5EF4-FFF2-40B4-BE49-F238E27FC236}">
              <a16:creationId xmlns:a16="http://schemas.microsoft.com/office/drawing/2014/main" id="{FE9A121F-415C-47F6-99A7-BE64733E8E82}"/>
            </a:ext>
          </a:extLst>
        </xdr:cNvPr>
        <xdr:cNvSpPr/>
      </xdr:nvSpPr>
      <xdr:spPr>
        <a:xfrm>
          <a:off x="16388080" y="96906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81869</xdr:rowOff>
    </xdr:from>
    <xdr:ext cx="469744" cy="259045"/>
    <xdr:sp macro="" textlink="">
      <xdr:nvSpPr>
        <xdr:cNvPr id="800" name="テキスト ボックス 799">
          <a:extLst>
            <a:ext uri="{FF2B5EF4-FFF2-40B4-BE49-F238E27FC236}">
              <a16:creationId xmlns:a16="http://schemas.microsoft.com/office/drawing/2014/main" id="{D0F7B17B-3FB5-4A09-A9B3-9EEF0A5D23FE}"/>
            </a:ext>
          </a:extLst>
        </xdr:cNvPr>
        <xdr:cNvSpPr txBox="1"/>
      </xdr:nvSpPr>
      <xdr:spPr>
        <a:xfrm>
          <a:off x="16226868" y="946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C91E1FC9-2E66-4D69-B523-8F215B865BA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C0C2DBAE-799F-4523-9B83-079F3B7DCAA9}"/>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B8FFCD08-7F36-40BF-B2C1-001A1AEF0625}"/>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BC0C598D-6F45-4264-B32D-3070A45D78E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2A6B21C3-DE70-4A1F-A254-41EA39F21EA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65012</xdr:rowOff>
    </xdr:from>
    <xdr:to>
      <xdr:col>116</xdr:col>
      <xdr:colOff>114300</xdr:colOff>
      <xdr:row>58</xdr:row>
      <xdr:rowOff>166612</xdr:rowOff>
    </xdr:to>
    <xdr:sp macro="" textlink="">
      <xdr:nvSpPr>
        <xdr:cNvPr id="806" name="楕円 805">
          <a:extLst>
            <a:ext uri="{FF2B5EF4-FFF2-40B4-BE49-F238E27FC236}">
              <a16:creationId xmlns:a16="http://schemas.microsoft.com/office/drawing/2014/main" id="{8123FDD0-2743-4FC6-B659-FC4C44695377}"/>
            </a:ext>
          </a:extLst>
        </xdr:cNvPr>
        <xdr:cNvSpPr/>
      </xdr:nvSpPr>
      <xdr:spPr>
        <a:xfrm>
          <a:off x="19458940" y="978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151389</xdr:rowOff>
    </xdr:from>
    <xdr:ext cx="469744" cy="259045"/>
    <xdr:sp macro="" textlink="">
      <xdr:nvSpPr>
        <xdr:cNvPr id="807" name="貸付金該当値テキスト">
          <a:extLst>
            <a:ext uri="{FF2B5EF4-FFF2-40B4-BE49-F238E27FC236}">
              <a16:creationId xmlns:a16="http://schemas.microsoft.com/office/drawing/2014/main" id="{98EF13E3-0C2B-4DBD-A63D-593C11EA5EFC}"/>
            </a:ext>
          </a:extLst>
        </xdr:cNvPr>
        <xdr:cNvSpPr txBox="1"/>
      </xdr:nvSpPr>
      <xdr:spPr>
        <a:xfrm>
          <a:off x="19560540" y="970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57307</xdr:rowOff>
    </xdr:from>
    <xdr:to>
      <xdr:col>112</xdr:col>
      <xdr:colOff>38100</xdr:colOff>
      <xdr:row>58</xdr:row>
      <xdr:rowOff>158907</xdr:rowOff>
    </xdr:to>
    <xdr:sp macro="" textlink="">
      <xdr:nvSpPr>
        <xdr:cNvPr id="808" name="楕円 807">
          <a:extLst>
            <a:ext uri="{FF2B5EF4-FFF2-40B4-BE49-F238E27FC236}">
              <a16:creationId xmlns:a16="http://schemas.microsoft.com/office/drawing/2014/main" id="{CF48EE54-DBA9-46F9-9C42-8C13893F2FD0}"/>
            </a:ext>
          </a:extLst>
        </xdr:cNvPr>
        <xdr:cNvSpPr/>
      </xdr:nvSpPr>
      <xdr:spPr>
        <a:xfrm>
          <a:off x="18735040" y="97804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150034</xdr:rowOff>
    </xdr:from>
    <xdr:ext cx="469744" cy="259045"/>
    <xdr:sp macro="" textlink="">
      <xdr:nvSpPr>
        <xdr:cNvPr id="809" name="テキスト ボックス 808">
          <a:extLst>
            <a:ext uri="{FF2B5EF4-FFF2-40B4-BE49-F238E27FC236}">
              <a16:creationId xmlns:a16="http://schemas.microsoft.com/office/drawing/2014/main" id="{B102C7B6-E605-4F85-A5FC-5E3E8B417315}"/>
            </a:ext>
          </a:extLst>
        </xdr:cNvPr>
        <xdr:cNvSpPr txBox="1"/>
      </xdr:nvSpPr>
      <xdr:spPr>
        <a:xfrm>
          <a:off x="18573828" y="987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57810</xdr:rowOff>
    </xdr:from>
    <xdr:to>
      <xdr:col>107</xdr:col>
      <xdr:colOff>101600</xdr:colOff>
      <xdr:row>58</xdr:row>
      <xdr:rowOff>159410</xdr:rowOff>
    </xdr:to>
    <xdr:sp macro="" textlink="">
      <xdr:nvSpPr>
        <xdr:cNvPr id="810" name="楕円 809">
          <a:extLst>
            <a:ext uri="{FF2B5EF4-FFF2-40B4-BE49-F238E27FC236}">
              <a16:creationId xmlns:a16="http://schemas.microsoft.com/office/drawing/2014/main" id="{5255FE09-7687-4B78-AE6E-BD5CD39F0612}"/>
            </a:ext>
          </a:extLst>
        </xdr:cNvPr>
        <xdr:cNvSpPr/>
      </xdr:nvSpPr>
      <xdr:spPr>
        <a:xfrm>
          <a:off x="17937480" y="97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150537</xdr:rowOff>
    </xdr:from>
    <xdr:ext cx="469744" cy="259045"/>
    <xdr:sp macro="" textlink="">
      <xdr:nvSpPr>
        <xdr:cNvPr id="811" name="テキスト ボックス 810">
          <a:extLst>
            <a:ext uri="{FF2B5EF4-FFF2-40B4-BE49-F238E27FC236}">
              <a16:creationId xmlns:a16="http://schemas.microsoft.com/office/drawing/2014/main" id="{986B1CAB-D80D-433A-ACD7-81075B0F6E8D}"/>
            </a:ext>
          </a:extLst>
        </xdr:cNvPr>
        <xdr:cNvSpPr txBox="1"/>
      </xdr:nvSpPr>
      <xdr:spPr>
        <a:xfrm>
          <a:off x="17776268" y="987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57765</xdr:rowOff>
    </xdr:from>
    <xdr:to>
      <xdr:col>102</xdr:col>
      <xdr:colOff>165100</xdr:colOff>
      <xdr:row>58</xdr:row>
      <xdr:rowOff>159365</xdr:rowOff>
    </xdr:to>
    <xdr:sp macro="" textlink="">
      <xdr:nvSpPr>
        <xdr:cNvPr id="812" name="楕円 811">
          <a:extLst>
            <a:ext uri="{FF2B5EF4-FFF2-40B4-BE49-F238E27FC236}">
              <a16:creationId xmlns:a16="http://schemas.microsoft.com/office/drawing/2014/main" id="{120A759C-8857-499F-9C34-0E3D7553257C}"/>
            </a:ext>
          </a:extLst>
        </xdr:cNvPr>
        <xdr:cNvSpPr/>
      </xdr:nvSpPr>
      <xdr:spPr>
        <a:xfrm>
          <a:off x="17162780" y="978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150492</xdr:rowOff>
    </xdr:from>
    <xdr:ext cx="469744" cy="259045"/>
    <xdr:sp macro="" textlink="">
      <xdr:nvSpPr>
        <xdr:cNvPr id="813" name="テキスト ボックス 812">
          <a:extLst>
            <a:ext uri="{FF2B5EF4-FFF2-40B4-BE49-F238E27FC236}">
              <a16:creationId xmlns:a16="http://schemas.microsoft.com/office/drawing/2014/main" id="{6CE9DA72-5B32-45B4-A4D1-EF175BF47B2C}"/>
            </a:ext>
          </a:extLst>
        </xdr:cNvPr>
        <xdr:cNvSpPr txBox="1"/>
      </xdr:nvSpPr>
      <xdr:spPr>
        <a:xfrm>
          <a:off x="17001568" y="987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50084</xdr:rowOff>
    </xdr:from>
    <xdr:to>
      <xdr:col>98</xdr:col>
      <xdr:colOff>38100</xdr:colOff>
      <xdr:row>58</xdr:row>
      <xdr:rowOff>151684</xdr:rowOff>
    </xdr:to>
    <xdr:sp macro="" textlink="">
      <xdr:nvSpPr>
        <xdr:cNvPr id="814" name="楕円 813">
          <a:extLst>
            <a:ext uri="{FF2B5EF4-FFF2-40B4-BE49-F238E27FC236}">
              <a16:creationId xmlns:a16="http://schemas.microsoft.com/office/drawing/2014/main" id="{7BF4374E-2409-4E1E-869C-96FC2E730E17}"/>
            </a:ext>
          </a:extLst>
        </xdr:cNvPr>
        <xdr:cNvSpPr/>
      </xdr:nvSpPr>
      <xdr:spPr>
        <a:xfrm>
          <a:off x="16388080" y="97732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142811</xdr:rowOff>
    </xdr:from>
    <xdr:ext cx="469744" cy="259045"/>
    <xdr:sp macro="" textlink="">
      <xdr:nvSpPr>
        <xdr:cNvPr id="815" name="テキスト ボックス 814">
          <a:extLst>
            <a:ext uri="{FF2B5EF4-FFF2-40B4-BE49-F238E27FC236}">
              <a16:creationId xmlns:a16="http://schemas.microsoft.com/office/drawing/2014/main" id="{F029760B-B1E8-4D86-9495-E986AE337098}"/>
            </a:ext>
          </a:extLst>
        </xdr:cNvPr>
        <xdr:cNvSpPr txBox="1"/>
      </xdr:nvSpPr>
      <xdr:spPr>
        <a:xfrm>
          <a:off x="16226868" y="986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AFFD2375-9C64-4DBD-9279-8304E274CADE}"/>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95D92226-B7ED-43EF-93CF-216C006737A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FB9C5118-4EF3-48F4-8C0E-2406CF2D9657}"/>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4360F942-68D1-4EB5-B57F-3681FF92BF36}"/>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C5964607-BAD4-4892-A560-F49C881E830A}"/>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27339C56-3CFA-44EB-A387-D32878DF0A8C}"/>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45124724-CC29-473F-B916-FB415842F66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D680B464-5087-4BFC-8C72-8E16558F2824}"/>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B9B0D0A6-9C73-45AD-90A6-DC19C4D8DF32}"/>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E2FE8D6F-C573-4883-9201-975A0CAB246A}"/>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EA9FD0F3-410D-4E6C-A1AB-C1EC518FAFDF}"/>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8223FB22-0EF0-446D-84FE-A625A87B44D1}"/>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3486C03-9DC4-4872-9756-35D61D4562AF}"/>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EFF63BF0-A996-4EEE-B10D-CB7D84E424CD}"/>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F27D7BAC-2CC0-414E-9A4D-93A710699E71}"/>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D7C02214-8AAA-4408-903B-1CCDEDBE9DA7}"/>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D4C2CAA1-16B9-4760-AE91-D434864BCEAF}"/>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E124EA5D-3035-4904-92B8-5730DF7981BD}"/>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FBE1FB5E-45A6-4AC6-A6E7-9443E667A889}"/>
            </a:ext>
          </a:extLst>
        </xdr:cNvPr>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8A87471-14C6-4228-AFD1-752C2BAE9E70}"/>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B1CFB97E-802C-4477-B4BF-3EB7284C35E9}"/>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7B8E8B8D-400B-456D-885A-A0EE65D6187F}"/>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13A92CBA-2456-46B4-8271-D55E0E5B1B13}"/>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C91154A0-8385-4F2D-8811-DDD747043C7A}"/>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F2851BA8-ABE9-41C0-AB3D-1917C5CD68E7}"/>
            </a:ext>
          </a:extLst>
        </xdr:cNvPr>
        <xdr:cNvCxnSpPr/>
      </xdr:nvCxnSpPr>
      <xdr:spPr>
        <a:xfrm flipV="1">
          <a:off x="19507835" y="11774398"/>
          <a:ext cx="1269" cy="1512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7D4B6567-AB95-48DD-B9E6-55AD11325A03}"/>
            </a:ext>
          </a:extLst>
        </xdr:cNvPr>
        <xdr:cNvSpPr txBox="1"/>
      </xdr:nvSpPr>
      <xdr:spPr>
        <a:xfrm>
          <a:off x="19560540" y="1329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FC619B12-F755-4FEC-8202-E2DE13C2EAD7}"/>
            </a:ext>
          </a:extLst>
        </xdr:cNvPr>
        <xdr:cNvCxnSpPr/>
      </xdr:nvCxnSpPr>
      <xdr:spPr>
        <a:xfrm>
          <a:off x="19443700" y="13287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3846EC23-8D24-44DF-9E65-FFD00A7E7DEB}"/>
            </a:ext>
          </a:extLst>
        </xdr:cNvPr>
        <xdr:cNvSpPr txBox="1"/>
      </xdr:nvSpPr>
      <xdr:spPr>
        <a:xfrm>
          <a:off x="19560540" y="1155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60906739-1AF0-4E52-AFF1-91249376F21F}"/>
            </a:ext>
          </a:extLst>
        </xdr:cNvPr>
        <xdr:cNvCxnSpPr/>
      </xdr:nvCxnSpPr>
      <xdr:spPr>
        <a:xfrm>
          <a:off x="19443700" y="11774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40780</xdr:rowOff>
    </xdr:from>
    <xdr:to>
      <xdr:col>116</xdr:col>
      <xdr:colOff>63500</xdr:colOff>
      <xdr:row>78</xdr:row>
      <xdr:rowOff>51219</xdr:rowOff>
    </xdr:to>
    <xdr:cxnSp macro="">
      <xdr:nvCxnSpPr>
        <xdr:cNvPr id="845" name="直線コネクタ 844">
          <a:extLst>
            <a:ext uri="{FF2B5EF4-FFF2-40B4-BE49-F238E27FC236}">
              <a16:creationId xmlns:a16="http://schemas.microsoft.com/office/drawing/2014/main" id="{4E28E94E-3569-4A29-AC87-4FD665218E32}"/>
            </a:ext>
          </a:extLst>
        </xdr:cNvPr>
        <xdr:cNvCxnSpPr/>
      </xdr:nvCxnSpPr>
      <xdr:spPr>
        <a:xfrm flipV="1">
          <a:off x="18778220" y="13116700"/>
          <a:ext cx="73152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7B652636-5A9D-4BB4-B27F-4F35C8206030}"/>
            </a:ext>
          </a:extLst>
        </xdr:cNvPr>
        <xdr:cNvSpPr txBox="1"/>
      </xdr:nvSpPr>
      <xdr:spPr>
        <a:xfrm>
          <a:off x="19560540" y="12750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A7D91C1-3B12-438E-A802-18A40B11362A}"/>
            </a:ext>
          </a:extLst>
        </xdr:cNvPr>
        <xdr:cNvSpPr/>
      </xdr:nvSpPr>
      <xdr:spPr>
        <a:xfrm>
          <a:off x="19458940" y="12899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51219</xdr:rowOff>
    </xdr:from>
    <xdr:to>
      <xdr:col>111</xdr:col>
      <xdr:colOff>177800</xdr:colOff>
      <xdr:row>78</xdr:row>
      <xdr:rowOff>63843</xdr:rowOff>
    </xdr:to>
    <xdr:cxnSp macro="">
      <xdr:nvCxnSpPr>
        <xdr:cNvPr id="848" name="直線コネクタ 847">
          <a:extLst>
            <a:ext uri="{FF2B5EF4-FFF2-40B4-BE49-F238E27FC236}">
              <a16:creationId xmlns:a16="http://schemas.microsoft.com/office/drawing/2014/main" id="{55FCE6CE-2FA2-458C-B132-12AA3D9DEF2B}"/>
            </a:ext>
          </a:extLst>
        </xdr:cNvPr>
        <xdr:cNvCxnSpPr/>
      </xdr:nvCxnSpPr>
      <xdr:spPr>
        <a:xfrm flipV="1">
          <a:off x="17988280" y="13127139"/>
          <a:ext cx="789940" cy="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1D447046-E808-4606-8492-BC744FF396A0}"/>
            </a:ext>
          </a:extLst>
        </xdr:cNvPr>
        <xdr:cNvSpPr/>
      </xdr:nvSpPr>
      <xdr:spPr>
        <a:xfrm>
          <a:off x="18735040" y="129179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D515ECA2-CC37-4A72-9E0E-46947D066F41}"/>
            </a:ext>
          </a:extLst>
        </xdr:cNvPr>
        <xdr:cNvSpPr txBox="1"/>
      </xdr:nvSpPr>
      <xdr:spPr>
        <a:xfrm>
          <a:off x="18541511" y="1270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62534</xdr:rowOff>
    </xdr:from>
    <xdr:to>
      <xdr:col>107</xdr:col>
      <xdr:colOff>50800</xdr:colOff>
      <xdr:row>78</xdr:row>
      <xdr:rowOff>63843</xdr:rowOff>
    </xdr:to>
    <xdr:cxnSp macro="">
      <xdr:nvCxnSpPr>
        <xdr:cNvPr id="851" name="直線コネクタ 850">
          <a:extLst>
            <a:ext uri="{FF2B5EF4-FFF2-40B4-BE49-F238E27FC236}">
              <a16:creationId xmlns:a16="http://schemas.microsoft.com/office/drawing/2014/main" id="{A3B114CC-00D0-409E-BDDA-45CB8D02A3F9}"/>
            </a:ext>
          </a:extLst>
        </xdr:cNvPr>
        <xdr:cNvCxnSpPr/>
      </xdr:nvCxnSpPr>
      <xdr:spPr>
        <a:xfrm>
          <a:off x="17213580" y="13138454"/>
          <a:ext cx="7747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352B38DD-2D31-472B-9ADF-F62EEBBB0A2A}"/>
            </a:ext>
          </a:extLst>
        </xdr:cNvPr>
        <xdr:cNvSpPr/>
      </xdr:nvSpPr>
      <xdr:spPr>
        <a:xfrm>
          <a:off x="17937480" y="1292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6A3F15EA-6D82-4FDE-9211-12EB94ECD864}"/>
            </a:ext>
          </a:extLst>
        </xdr:cNvPr>
        <xdr:cNvSpPr txBox="1"/>
      </xdr:nvSpPr>
      <xdr:spPr>
        <a:xfrm>
          <a:off x="17766811" y="1270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60528</xdr:rowOff>
    </xdr:from>
    <xdr:to>
      <xdr:col>102</xdr:col>
      <xdr:colOff>114300</xdr:colOff>
      <xdr:row>78</xdr:row>
      <xdr:rowOff>62534</xdr:rowOff>
    </xdr:to>
    <xdr:cxnSp macro="">
      <xdr:nvCxnSpPr>
        <xdr:cNvPr id="854" name="直線コネクタ 853">
          <a:extLst>
            <a:ext uri="{FF2B5EF4-FFF2-40B4-BE49-F238E27FC236}">
              <a16:creationId xmlns:a16="http://schemas.microsoft.com/office/drawing/2014/main" id="{6A6ED815-877E-43D4-98F8-FD61C2F41BED}"/>
            </a:ext>
          </a:extLst>
        </xdr:cNvPr>
        <xdr:cNvCxnSpPr/>
      </xdr:nvCxnSpPr>
      <xdr:spPr>
        <a:xfrm>
          <a:off x="16431260" y="13136448"/>
          <a:ext cx="78232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D6DAE279-10B0-4506-8D37-1774BA88B797}"/>
            </a:ext>
          </a:extLst>
        </xdr:cNvPr>
        <xdr:cNvSpPr/>
      </xdr:nvSpPr>
      <xdr:spPr>
        <a:xfrm>
          <a:off x="17162780" y="1294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158869</xdr:rowOff>
    </xdr:from>
    <xdr:ext cx="534377" cy="259045"/>
    <xdr:sp macro="" textlink="">
      <xdr:nvSpPr>
        <xdr:cNvPr id="856" name="テキスト ボックス 855">
          <a:extLst>
            <a:ext uri="{FF2B5EF4-FFF2-40B4-BE49-F238E27FC236}">
              <a16:creationId xmlns:a16="http://schemas.microsoft.com/office/drawing/2014/main" id="{D6D7B95E-9C21-4302-85D9-794B43B5FC2A}"/>
            </a:ext>
          </a:extLst>
        </xdr:cNvPr>
        <xdr:cNvSpPr txBox="1"/>
      </xdr:nvSpPr>
      <xdr:spPr>
        <a:xfrm>
          <a:off x="16969251" y="1273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macro="" textlink="">
      <xdr:nvSpPr>
        <xdr:cNvPr id="857" name="フローチャート: 判断 856">
          <a:extLst>
            <a:ext uri="{FF2B5EF4-FFF2-40B4-BE49-F238E27FC236}">
              <a16:creationId xmlns:a16="http://schemas.microsoft.com/office/drawing/2014/main" id="{D4F880DD-269F-439D-986B-AB86BB72E5D5}"/>
            </a:ext>
          </a:extLst>
        </xdr:cNvPr>
        <xdr:cNvSpPr/>
      </xdr:nvSpPr>
      <xdr:spPr>
        <a:xfrm>
          <a:off x="16388080" y="12856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62272</xdr:rowOff>
    </xdr:from>
    <xdr:ext cx="534377" cy="259045"/>
    <xdr:sp macro="" textlink="">
      <xdr:nvSpPr>
        <xdr:cNvPr id="858" name="テキスト ボックス 857">
          <a:extLst>
            <a:ext uri="{FF2B5EF4-FFF2-40B4-BE49-F238E27FC236}">
              <a16:creationId xmlns:a16="http://schemas.microsoft.com/office/drawing/2014/main" id="{1F0970B5-A109-4ADF-91A0-AB41DCF734F1}"/>
            </a:ext>
          </a:extLst>
        </xdr:cNvPr>
        <xdr:cNvSpPr txBox="1"/>
      </xdr:nvSpPr>
      <xdr:spPr>
        <a:xfrm>
          <a:off x="16194551" y="1263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7B76FF4F-8CD2-4639-89E1-D8CAFAFF3228}"/>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9AA4CD95-F3BF-4606-ACB1-6638559778B2}"/>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FBBAFFE2-5915-4293-A0C8-9262DED4B6A6}"/>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A017897C-DDC7-4EFB-BBF0-FBFC32C6A726}"/>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567BEB72-92FC-443B-883A-3D7BE6A647B7}"/>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161430</xdr:rowOff>
    </xdr:from>
    <xdr:to>
      <xdr:col>116</xdr:col>
      <xdr:colOff>114300</xdr:colOff>
      <xdr:row>78</xdr:row>
      <xdr:rowOff>91580</xdr:rowOff>
    </xdr:to>
    <xdr:sp macro="" textlink="">
      <xdr:nvSpPr>
        <xdr:cNvPr id="864" name="楕円 863">
          <a:extLst>
            <a:ext uri="{FF2B5EF4-FFF2-40B4-BE49-F238E27FC236}">
              <a16:creationId xmlns:a16="http://schemas.microsoft.com/office/drawing/2014/main" id="{2E6EDBDC-B95B-4851-AA29-3D70DAD7E5A3}"/>
            </a:ext>
          </a:extLst>
        </xdr:cNvPr>
        <xdr:cNvSpPr/>
      </xdr:nvSpPr>
      <xdr:spPr>
        <a:xfrm>
          <a:off x="19458940" y="13069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139857</xdr:rowOff>
    </xdr:from>
    <xdr:ext cx="534377" cy="259045"/>
    <xdr:sp macro="" textlink="">
      <xdr:nvSpPr>
        <xdr:cNvPr id="865" name="繰出金該当値テキスト">
          <a:extLst>
            <a:ext uri="{FF2B5EF4-FFF2-40B4-BE49-F238E27FC236}">
              <a16:creationId xmlns:a16="http://schemas.microsoft.com/office/drawing/2014/main" id="{B4CD3503-9A76-42A1-9AAE-B94968AB01C8}"/>
            </a:ext>
          </a:extLst>
        </xdr:cNvPr>
        <xdr:cNvSpPr txBox="1"/>
      </xdr:nvSpPr>
      <xdr:spPr>
        <a:xfrm>
          <a:off x="19560540" y="130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419</xdr:rowOff>
    </xdr:from>
    <xdr:to>
      <xdr:col>112</xdr:col>
      <xdr:colOff>38100</xdr:colOff>
      <xdr:row>78</xdr:row>
      <xdr:rowOff>102019</xdr:rowOff>
    </xdr:to>
    <xdr:sp macro="" textlink="">
      <xdr:nvSpPr>
        <xdr:cNvPr id="866" name="楕円 865">
          <a:extLst>
            <a:ext uri="{FF2B5EF4-FFF2-40B4-BE49-F238E27FC236}">
              <a16:creationId xmlns:a16="http://schemas.microsoft.com/office/drawing/2014/main" id="{12B99D64-55FB-4840-B4D6-618A0E16B678}"/>
            </a:ext>
          </a:extLst>
        </xdr:cNvPr>
        <xdr:cNvSpPr/>
      </xdr:nvSpPr>
      <xdr:spPr>
        <a:xfrm>
          <a:off x="18735040" y="13076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93146</xdr:rowOff>
    </xdr:from>
    <xdr:ext cx="534377" cy="259045"/>
    <xdr:sp macro="" textlink="">
      <xdr:nvSpPr>
        <xdr:cNvPr id="867" name="テキスト ボックス 866">
          <a:extLst>
            <a:ext uri="{FF2B5EF4-FFF2-40B4-BE49-F238E27FC236}">
              <a16:creationId xmlns:a16="http://schemas.microsoft.com/office/drawing/2014/main" id="{CE94440C-F476-457E-BAE1-B900E3CDA944}"/>
            </a:ext>
          </a:extLst>
        </xdr:cNvPr>
        <xdr:cNvSpPr txBox="1"/>
      </xdr:nvSpPr>
      <xdr:spPr>
        <a:xfrm>
          <a:off x="18541511" y="1316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13043</xdr:rowOff>
    </xdr:from>
    <xdr:to>
      <xdr:col>107</xdr:col>
      <xdr:colOff>101600</xdr:colOff>
      <xdr:row>78</xdr:row>
      <xdr:rowOff>114643</xdr:rowOff>
    </xdr:to>
    <xdr:sp macro="" textlink="">
      <xdr:nvSpPr>
        <xdr:cNvPr id="868" name="楕円 867">
          <a:extLst>
            <a:ext uri="{FF2B5EF4-FFF2-40B4-BE49-F238E27FC236}">
              <a16:creationId xmlns:a16="http://schemas.microsoft.com/office/drawing/2014/main" id="{14C86D98-BA98-4794-99C5-CEE37847C1FD}"/>
            </a:ext>
          </a:extLst>
        </xdr:cNvPr>
        <xdr:cNvSpPr/>
      </xdr:nvSpPr>
      <xdr:spPr>
        <a:xfrm>
          <a:off x="17937480" y="1308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105770</xdr:rowOff>
    </xdr:from>
    <xdr:ext cx="534377" cy="259045"/>
    <xdr:sp macro="" textlink="">
      <xdr:nvSpPr>
        <xdr:cNvPr id="869" name="テキスト ボックス 868">
          <a:extLst>
            <a:ext uri="{FF2B5EF4-FFF2-40B4-BE49-F238E27FC236}">
              <a16:creationId xmlns:a16="http://schemas.microsoft.com/office/drawing/2014/main" id="{67F3597D-5A6F-4463-8F95-5412472856A2}"/>
            </a:ext>
          </a:extLst>
        </xdr:cNvPr>
        <xdr:cNvSpPr txBox="1"/>
      </xdr:nvSpPr>
      <xdr:spPr>
        <a:xfrm>
          <a:off x="17766811" y="1318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11734</xdr:rowOff>
    </xdr:from>
    <xdr:to>
      <xdr:col>102</xdr:col>
      <xdr:colOff>165100</xdr:colOff>
      <xdr:row>78</xdr:row>
      <xdr:rowOff>113334</xdr:rowOff>
    </xdr:to>
    <xdr:sp macro="" textlink="">
      <xdr:nvSpPr>
        <xdr:cNvPr id="870" name="楕円 869">
          <a:extLst>
            <a:ext uri="{FF2B5EF4-FFF2-40B4-BE49-F238E27FC236}">
              <a16:creationId xmlns:a16="http://schemas.microsoft.com/office/drawing/2014/main" id="{902068EE-A076-4201-BC9B-7056C793FAE6}"/>
            </a:ext>
          </a:extLst>
        </xdr:cNvPr>
        <xdr:cNvSpPr/>
      </xdr:nvSpPr>
      <xdr:spPr>
        <a:xfrm>
          <a:off x="17162780" y="1308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104461</xdr:rowOff>
    </xdr:from>
    <xdr:ext cx="534377" cy="259045"/>
    <xdr:sp macro="" textlink="">
      <xdr:nvSpPr>
        <xdr:cNvPr id="871" name="テキスト ボックス 870">
          <a:extLst>
            <a:ext uri="{FF2B5EF4-FFF2-40B4-BE49-F238E27FC236}">
              <a16:creationId xmlns:a16="http://schemas.microsoft.com/office/drawing/2014/main" id="{F752EE77-CF26-4AB7-A515-19BAD06A257C}"/>
            </a:ext>
          </a:extLst>
        </xdr:cNvPr>
        <xdr:cNvSpPr txBox="1"/>
      </xdr:nvSpPr>
      <xdr:spPr>
        <a:xfrm>
          <a:off x="16969251" y="1318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9728</xdr:rowOff>
    </xdr:from>
    <xdr:to>
      <xdr:col>98</xdr:col>
      <xdr:colOff>38100</xdr:colOff>
      <xdr:row>78</xdr:row>
      <xdr:rowOff>111328</xdr:rowOff>
    </xdr:to>
    <xdr:sp macro="" textlink="">
      <xdr:nvSpPr>
        <xdr:cNvPr id="872" name="楕円 871">
          <a:extLst>
            <a:ext uri="{FF2B5EF4-FFF2-40B4-BE49-F238E27FC236}">
              <a16:creationId xmlns:a16="http://schemas.microsoft.com/office/drawing/2014/main" id="{D9E311C9-CF20-4D7D-ACAB-2A78C6C6CF7E}"/>
            </a:ext>
          </a:extLst>
        </xdr:cNvPr>
        <xdr:cNvSpPr/>
      </xdr:nvSpPr>
      <xdr:spPr>
        <a:xfrm>
          <a:off x="16388080" y="130856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102455</xdr:rowOff>
    </xdr:from>
    <xdr:ext cx="534377" cy="259045"/>
    <xdr:sp macro="" textlink="">
      <xdr:nvSpPr>
        <xdr:cNvPr id="873" name="テキスト ボックス 872">
          <a:extLst>
            <a:ext uri="{FF2B5EF4-FFF2-40B4-BE49-F238E27FC236}">
              <a16:creationId xmlns:a16="http://schemas.microsoft.com/office/drawing/2014/main" id="{F78C19AA-5CDC-4163-856E-8EAB11E256D8}"/>
            </a:ext>
          </a:extLst>
        </xdr:cNvPr>
        <xdr:cNvSpPr txBox="1"/>
      </xdr:nvSpPr>
      <xdr:spPr>
        <a:xfrm>
          <a:off x="16194551" y="1317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5CB7C3F7-1101-44E8-9CAB-72DDDD526FED}"/>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52736CA4-BEF4-46AE-8C04-F7929FE27E66}"/>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3B705E52-229F-4803-962E-95864DA90899}"/>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58581403-31F3-4125-A851-9F0D8C7B10E1}"/>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F8BD3614-6357-4D8C-B6C2-0665803CE765}"/>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C02D2921-56F2-401A-B392-404509C59E0E}"/>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5E1370B4-013F-4FB3-9113-983A69C17721}"/>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CD5F0383-4DE1-469E-B38B-AD5DD93FE662}"/>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4EE39BD9-1540-444F-8D8E-4F0AB1EA8EEE}"/>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D9553E6D-CA53-4FB8-A206-B4F022C55851}"/>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CE5E6AB-D446-45CD-8640-7EC97BB6B252}"/>
            </a:ext>
          </a:extLst>
        </xdr:cNvPr>
        <xdr:cNvCxnSpPr/>
      </xdr:nvCxnSpPr>
      <xdr:spPr>
        <a:xfrm>
          <a:off x="1609344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D9FCAD6-B3E0-4D61-829F-31F0FAFF9D05}"/>
            </a:ext>
          </a:extLst>
        </xdr:cNvPr>
        <xdr:cNvSpPr txBox="1"/>
      </xdr:nvSpPr>
      <xdr:spPr>
        <a:xfrm>
          <a:off x="158903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1368E6C8-26C6-4263-88EB-AF5E416809FE}"/>
            </a:ext>
          </a:extLst>
        </xdr:cNvPr>
        <xdr:cNvCxnSpPr/>
      </xdr:nvCxnSpPr>
      <xdr:spPr>
        <a:xfrm>
          <a:off x="1609344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48CD13CA-04AB-4F16-8A92-33DD1C76EA30}"/>
            </a:ext>
          </a:extLst>
        </xdr:cNvPr>
        <xdr:cNvSpPr txBox="1"/>
      </xdr:nvSpPr>
      <xdr:spPr>
        <a:xfrm>
          <a:off x="15694841" y="162378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18D34988-8E03-48FE-9C6E-B4216C57DA6A}"/>
            </a:ext>
          </a:extLst>
        </xdr:cNvPr>
        <xdr:cNvCxnSpPr/>
      </xdr:nvCxnSpPr>
      <xdr:spPr>
        <a:xfrm>
          <a:off x="1609344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57B8ED1E-9B1F-41E0-9A85-99FC7B789562}"/>
            </a:ext>
          </a:extLst>
        </xdr:cNvPr>
        <xdr:cNvSpPr txBox="1"/>
      </xdr:nvSpPr>
      <xdr:spPr>
        <a:xfrm>
          <a:off x="15694841" y="15918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6A947803-1FB9-4896-94E8-33DE9ECFE7B3}"/>
            </a:ext>
          </a:extLst>
        </xdr:cNvPr>
        <xdr:cNvCxnSpPr/>
      </xdr:nvCxnSpPr>
      <xdr:spPr>
        <a:xfrm>
          <a:off x="1609344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EA212D-F2B2-4E40-BFF1-243A3EBEB028}"/>
            </a:ext>
          </a:extLst>
        </xdr:cNvPr>
        <xdr:cNvSpPr txBox="1"/>
      </xdr:nvSpPr>
      <xdr:spPr>
        <a:xfrm>
          <a:off x="15694841" y="155961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B6EDEF67-B278-4024-9AFF-D3905E034985}"/>
            </a:ext>
          </a:extLst>
        </xdr:cNvPr>
        <xdr:cNvCxnSpPr/>
      </xdr:nvCxnSpPr>
      <xdr:spPr>
        <a:xfrm>
          <a:off x="1609344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8D57E9AB-4A3B-45AD-9C41-51946206072D}"/>
            </a:ext>
          </a:extLst>
        </xdr:cNvPr>
        <xdr:cNvSpPr txBox="1"/>
      </xdr:nvSpPr>
      <xdr:spPr>
        <a:xfrm>
          <a:off x="15694841" y="152772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871851CD-107A-4C95-8F78-9AE47E467A3D}"/>
            </a:ext>
          </a:extLst>
        </xdr:cNvPr>
        <xdr:cNvCxnSpPr/>
      </xdr:nvCxnSpPr>
      <xdr:spPr>
        <a:xfrm>
          <a:off x="1609344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C69FCE8-6A48-45D3-98BD-EB07A595C7D3}"/>
            </a:ext>
          </a:extLst>
        </xdr:cNvPr>
        <xdr:cNvSpPr txBox="1"/>
      </xdr:nvSpPr>
      <xdr:spPr>
        <a:xfrm>
          <a:off x="15630721" y="1495825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CABF7A96-380B-4CF3-9CE6-EF83939437ED}"/>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50370E5-6B03-42E8-B556-FE354349C76B}"/>
            </a:ext>
          </a:extLst>
        </xdr:cNvPr>
        <xdr:cNvSpPr txBox="1"/>
      </xdr:nvSpPr>
      <xdr:spPr>
        <a:xfrm>
          <a:off x="1563072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49335F19-AFF0-4435-B6A2-0D2A32FC12C2}"/>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6B63F612-90E1-4628-82A2-8A433AB0EA38}"/>
            </a:ext>
          </a:extLst>
        </xdr:cNvPr>
        <xdr:cNvCxnSpPr/>
      </xdr:nvCxnSpPr>
      <xdr:spPr>
        <a:xfrm flipV="1">
          <a:off x="19507835" y="15241180"/>
          <a:ext cx="1269" cy="1454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9F44A9D-8C7C-4729-8262-E73A0BF96E37}"/>
            </a:ext>
          </a:extLst>
        </xdr:cNvPr>
        <xdr:cNvSpPr txBox="1"/>
      </xdr:nvSpPr>
      <xdr:spPr>
        <a:xfrm>
          <a:off x="19560540" y="16742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4F9AE3C3-F625-4816-A9A4-7B1538DF621F}"/>
            </a:ext>
          </a:extLst>
        </xdr:cNvPr>
        <xdr:cNvCxnSpPr/>
      </xdr:nvCxnSpPr>
      <xdr:spPr>
        <a:xfrm>
          <a:off x="19443700" y="16695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DE8B622-FFC4-47F4-9731-C60793F39A43}"/>
            </a:ext>
          </a:extLst>
        </xdr:cNvPr>
        <xdr:cNvSpPr txBox="1"/>
      </xdr:nvSpPr>
      <xdr:spPr>
        <a:xfrm>
          <a:off x="19560540" y="1502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BB3BE954-EC68-41A3-BB82-44EACB98DC51}"/>
            </a:ext>
          </a:extLst>
        </xdr:cNvPr>
        <xdr:cNvCxnSpPr/>
      </xdr:nvCxnSpPr>
      <xdr:spPr>
        <a:xfrm>
          <a:off x="19443700" y="152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9A1B75E2-AC04-40C4-9BAD-C39E1039C1AE}"/>
            </a:ext>
          </a:extLst>
        </xdr:cNvPr>
        <xdr:cNvCxnSpPr/>
      </xdr:nvCxnSpPr>
      <xdr:spPr>
        <a:xfrm>
          <a:off x="18778220" y="166952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23F04341-4D70-406B-BAA1-320253B6C9D2}"/>
            </a:ext>
          </a:extLst>
        </xdr:cNvPr>
        <xdr:cNvSpPr txBox="1"/>
      </xdr:nvSpPr>
      <xdr:spPr>
        <a:xfrm>
          <a:off x="19560540" y="1649232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A04ADAEC-08B6-4CCD-B47E-FD75FDA6BB5C}"/>
            </a:ext>
          </a:extLst>
        </xdr:cNvPr>
        <xdr:cNvSpPr/>
      </xdr:nvSpPr>
      <xdr:spPr>
        <a:xfrm>
          <a:off x="19458940" y="1663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53EB86BC-E266-4A50-9C10-F908D597216E}"/>
            </a:ext>
          </a:extLst>
        </xdr:cNvPr>
        <xdr:cNvCxnSpPr/>
      </xdr:nvCxnSpPr>
      <xdr:spPr>
        <a:xfrm>
          <a:off x="17988280" y="166952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850169DC-DBE5-4935-BFC3-439BD03CA3BD}"/>
            </a:ext>
          </a:extLst>
        </xdr:cNvPr>
        <xdr:cNvSpPr/>
      </xdr:nvSpPr>
      <xdr:spPr>
        <a:xfrm>
          <a:off x="18735040" y="166367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39636A3F-3B93-4407-BFA5-7986812AC08E}"/>
            </a:ext>
          </a:extLst>
        </xdr:cNvPr>
        <xdr:cNvSpPr txBox="1"/>
      </xdr:nvSpPr>
      <xdr:spPr>
        <a:xfrm>
          <a:off x="18628873" y="164196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3C5B67E8-B017-4A85-AC27-A8D2C68C2B97}"/>
            </a:ext>
          </a:extLst>
        </xdr:cNvPr>
        <xdr:cNvCxnSpPr/>
      </xdr:nvCxnSpPr>
      <xdr:spPr>
        <a:xfrm>
          <a:off x="17213580" y="1669523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A985221F-6C74-4F60-B00C-68A2F2FF716E}"/>
            </a:ext>
          </a:extLst>
        </xdr:cNvPr>
        <xdr:cNvSpPr/>
      </xdr:nvSpPr>
      <xdr:spPr>
        <a:xfrm>
          <a:off x="17937480" y="1663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66A6253A-0440-4FBC-9B69-35FBF36EABF4}"/>
            </a:ext>
          </a:extLst>
        </xdr:cNvPr>
        <xdr:cNvSpPr txBox="1"/>
      </xdr:nvSpPr>
      <xdr:spPr>
        <a:xfrm>
          <a:off x="17854173" y="16419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52759FA8-F7DF-4480-AF78-1AE4307473A4}"/>
            </a:ext>
          </a:extLst>
        </xdr:cNvPr>
        <xdr:cNvCxnSpPr/>
      </xdr:nvCxnSpPr>
      <xdr:spPr>
        <a:xfrm>
          <a:off x="16431260" y="1669523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A8D236DC-AF9C-46ED-8886-B2FF85DC5FD8}"/>
            </a:ext>
          </a:extLst>
        </xdr:cNvPr>
        <xdr:cNvSpPr/>
      </xdr:nvSpPr>
      <xdr:spPr>
        <a:xfrm>
          <a:off x="17162780" y="1663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F4C74D9D-C9B0-4F41-9BE2-7A0AA97A7BA9}"/>
            </a:ext>
          </a:extLst>
        </xdr:cNvPr>
        <xdr:cNvSpPr txBox="1"/>
      </xdr:nvSpPr>
      <xdr:spPr>
        <a:xfrm>
          <a:off x="17079473" y="16418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macro="" textlink="">
      <xdr:nvSpPr>
        <xdr:cNvPr id="916" name="フローチャート: 判断 915">
          <a:extLst>
            <a:ext uri="{FF2B5EF4-FFF2-40B4-BE49-F238E27FC236}">
              <a16:creationId xmlns:a16="http://schemas.microsoft.com/office/drawing/2014/main" id="{38D999F7-4219-4B1D-8C1F-B2C536880263}"/>
            </a:ext>
          </a:extLst>
        </xdr:cNvPr>
        <xdr:cNvSpPr/>
      </xdr:nvSpPr>
      <xdr:spPr>
        <a:xfrm>
          <a:off x="16388080" y="166339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macro="" textlink="">
      <xdr:nvSpPr>
        <xdr:cNvPr id="917" name="テキスト ボックス 916">
          <a:extLst>
            <a:ext uri="{FF2B5EF4-FFF2-40B4-BE49-F238E27FC236}">
              <a16:creationId xmlns:a16="http://schemas.microsoft.com/office/drawing/2014/main" id="{6AE62704-013F-4E48-B94D-760D2E83F3EC}"/>
            </a:ext>
          </a:extLst>
        </xdr:cNvPr>
        <xdr:cNvSpPr txBox="1"/>
      </xdr:nvSpPr>
      <xdr:spPr>
        <a:xfrm>
          <a:off x="16281913" y="16416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53B0827-A900-4DF2-97F9-EECC52EB3578}"/>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DD405E2D-AF79-41CD-80E7-BE4E67D0C052}"/>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2E26FAA2-E9F2-4D75-99AA-70A1F7E33114}"/>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1244ADB7-5949-480C-9E9E-BF128EB29A52}"/>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5A3A630A-8879-4015-83E7-87F2C20D571C}"/>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AC799C1A-9196-411F-BD8B-1A8C9F3C2AD1}"/>
            </a:ext>
          </a:extLst>
        </xdr:cNvPr>
        <xdr:cNvSpPr/>
      </xdr:nvSpPr>
      <xdr:spPr>
        <a:xfrm>
          <a:off x="1945894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A5179962-3EDD-4769-A3D1-9388DE94C485}"/>
            </a:ext>
          </a:extLst>
        </xdr:cNvPr>
        <xdr:cNvSpPr txBox="1"/>
      </xdr:nvSpPr>
      <xdr:spPr>
        <a:xfrm>
          <a:off x="19560540" y="16615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FA8178D5-7E03-42DA-8053-7C0F4D1C5D1D}"/>
            </a:ext>
          </a:extLst>
        </xdr:cNvPr>
        <xdr:cNvSpPr/>
      </xdr:nvSpPr>
      <xdr:spPr>
        <a:xfrm>
          <a:off x="18735040" y="166444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93BA463E-1E63-432F-B620-AD4479DC36AE}"/>
            </a:ext>
          </a:extLst>
        </xdr:cNvPr>
        <xdr:cNvSpPr txBox="1"/>
      </xdr:nvSpPr>
      <xdr:spPr>
        <a:xfrm>
          <a:off x="1866119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CCAD1A6B-B6BA-4522-B623-2D912A0A75F0}"/>
            </a:ext>
          </a:extLst>
        </xdr:cNvPr>
        <xdr:cNvSpPr/>
      </xdr:nvSpPr>
      <xdr:spPr>
        <a:xfrm>
          <a:off x="1793748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2BE86978-1B7B-4A0B-90BC-993D154D81BD}"/>
            </a:ext>
          </a:extLst>
        </xdr:cNvPr>
        <xdr:cNvSpPr txBox="1"/>
      </xdr:nvSpPr>
      <xdr:spPr>
        <a:xfrm>
          <a:off x="1788649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88E47701-6297-44C7-9235-28EB3E889F73}"/>
            </a:ext>
          </a:extLst>
        </xdr:cNvPr>
        <xdr:cNvSpPr/>
      </xdr:nvSpPr>
      <xdr:spPr>
        <a:xfrm>
          <a:off x="17162780" y="166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94CCB9E5-B56F-46CD-A771-173EB43FF0E0}"/>
            </a:ext>
          </a:extLst>
        </xdr:cNvPr>
        <xdr:cNvSpPr txBox="1"/>
      </xdr:nvSpPr>
      <xdr:spPr>
        <a:xfrm>
          <a:off x="1709655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E9C9E735-E864-44E3-A0E6-312DF21FB777}"/>
            </a:ext>
          </a:extLst>
        </xdr:cNvPr>
        <xdr:cNvSpPr/>
      </xdr:nvSpPr>
      <xdr:spPr>
        <a:xfrm>
          <a:off x="16388080" y="166444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32" name="テキスト ボックス 931">
          <a:extLst>
            <a:ext uri="{FF2B5EF4-FFF2-40B4-BE49-F238E27FC236}">
              <a16:creationId xmlns:a16="http://schemas.microsoft.com/office/drawing/2014/main" id="{00043A26-65E7-42E2-B316-A3CC4727B5A5}"/>
            </a:ext>
          </a:extLst>
        </xdr:cNvPr>
        <xdr:cNvSpPr txBox="1"/>
      </xdr:nvSpPr>
      <xdr:spPr>
        <a:xfrm>
          <a:off x="16314230" y="167371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AF5FBEA0-B335-44D5-BFEE-54A82650B421}"/>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D11DA2CE-F728-4B49-82DD-AED110F18B9E}"/>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D611266E-21EE-4ECD-9DE6-977E84076383}"/>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614,921</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116,632</a:t>
          </a:r>
          <a:r>
            <a:rPr kumimoji="1" lang="ja-JP" altLang="ja-JP" sz="1100">
              <a:solidFill>
                <a:schemeClr val="dk1"/>
              </a:solidFill>
              <a:effectLst/>
              <a:latin typeface="+mn-lt"/>
              <a:ea typeface="+mn-ea"/>
              <a:cs typeface="+mn-cs"/>
            </a:rPr>
            <a:t>円で、類似団体内平均値を下回っているが、物価高騰対応生活支援給付事業により令和４年度と比べて増加している。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116,848</a:t>
          </a:r>
          <a:r>
            <a:rPr kumimoji="1" lang="ja-JP" altLang="ja-JP" sz="1100">
              <a:solidFill>
                <a:schemeClr val="dk1"/>
              </a:solidFill>
              <a:effectLst/>
              <a:latin typeface="+mn-lt"/>
              <a:ea typeface="+mn-ea"/>
              <a:cs typeface="+mn-cs"/>
            </a:rPr>
            <a:t>円で、置賜広域病院企業団負担金の増などにより類似団体内平均値を上回っている。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68,295</a:t>
          </a:r>
          <a:r>
            <a:rPr kumimoji="1" lang="ja-JP" altLang="ja-JP" sz="1100">
              <a:solidFill>
                <a:schemeClr val="dk1"/>
              </a:solidFill>
              <a:effectLst/>
              <a:latin typeface="+mn-lt"/>
              <a:ea typeface="+mn-ea"/>
              <a:cs typeface="+mn-cs"/>
            </a:rPr>
            <a:t>円で、類似団体内平均値を下回っているが、宮内地区交流センター整備事業、庁舎省エネ設備等導入事業により令和４年度と比べて増加している。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DDEAEA-B9F0-40BB-8D48-730D04FF680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2B21B33-945C-4CEF-AD1B-B7181B38BABA}"/>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D2DCA99-C9E7-4B6E-8DB1-B9D11C79290D}"/>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45EE049-89AB-468C-8374-BA56162B8F4D}"/>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36576F-E0D5-4C90-80C1-A2EC29420A4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A55FA3-92BF-41FE-A186-B72037C451C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CF614B-7E40-40F0-A092-70BE8EA69B1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4EB44E-C239-4727-980D-273577E3646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9712B4-D27C-475A-9322-B315CEBB187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7DA4617-EDA8-4673-A3C8-96FBE87DE58C}"/>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B562D9-431E-4142-8DE9-0BCE4EA635C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342977D-A46D-4034-A1D5-9ACAD6A2B21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FFD293-A819-4839-9396-B9991DA185F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39F86A-F411-445F-B18C-50CDBE50BCD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15713C-3B33-4735-BE9F-5447BB95BDD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5CB1B94-9495-4ED6-B4BA-5BA58AB6A229}"/>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46DAD28-1CB3-4303-B9F6-0B762C261A6B}"/>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5FAC7D6-3E18-432E-8B76-7FD3ABE297C1}"/>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63D0B0A-5A23-466A-99CD-D7FB60DBF877}"/>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C711D9-6242-4762-9BB1-889F55B61AA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C81CA6F-192E-4757-BF24-F0DFB24A1531}"/>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F4A5011-0929-4F13-9BCF-14D970FD2762}"/>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76199A0-A5AE-47E5-8FC9-7AD94219BD88}"/>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A077FF9-3E62-4CAD-8CB6-B1F0BAAD46D3}"/>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A8D0FF-0E2D-4994-8600-D5E7B46BA77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20A5137-EA1E-4EB6-802A-F83B289B5A8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DE4847-BD7D-4597-B925-A44BF49768C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52035E0-D86E-45EB-B800-ABFAFD207059}"/>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1FECECB-4014-4D0A-B9E5-25B5EF83737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AD76550-4E4A-4EEC-8B9A-7E58E3AF66BB}"/>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38EADF4-67E7-45F8-BE65-9458528C946F}"/>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68940E3-94A8-4BC6-80FE-BFA130984A41}"/>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26EBAB5-D1A7-4AA8-BD91-B36B3BA4106D}"/>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69F0DAC-6D3D-481D-8399-55961ED116CC}"/>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B6FDBDC-0783-4AB7-9B62-F71BCDF03DF6}"/>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1CFEDF1-98DD-43E0-84C7-4967328103F1}"/>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77167E5-F1A3-4490-A5DA-93BED7FEB1E5}"/>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FFC6C48-27F0-4B94-B38B-D0BA26E1747A}"/>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1290A9B-25B4-4DB0-B6D1-2AF106676574}"/>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02C26C4-53BA-48AC-A732-86B7F1080A12}"/>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6C31E80-3055-4F5A-BFE5-018DA6B6F6F4}"/>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5875F5A-87FE-40DB-B6D0-81234328F8DC}"/>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7C02C586-8EB7-439C-84F1-899AF48FDD54}"/>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72785933-E011-4D33-8CDA-035833C7EEEA}"/>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75304AF5-D6E0-46EF-B67F-818459CBA8BB}"/>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A793CA4-488D-4063-8D0F-F92AE13E217A}"/>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554CDE9-397F-42E0-A259-9267EC12648D}"/>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F9DF5072-2C63-4EFA-975E-50B6343105E9}"/>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6ECD1AB0-60EF-4219-BE3A-417DB3664F3D}"/>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8E5DD2A-069E-4411-ABE0-8A64782A49A7}"/>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7C1ADBC-1089-4A60-A3A0-1DDE4969B71B}"/>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236FC47-3A2B-4A5A-9F6B-2958EF475249}"/>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496BD8FA-302B-47B3-BEE4-6E858C1A4F1B}"/>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7DECDAAD-F44C-49AD-B1FF-35091C1A258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17177FD8-6620-4402-96EE-021C3E9C2997}"/>
            </a:ext>
          </a:extLst>
        </xdr:cNvPr>
        <xdr:cNvCxnSpPr/>
      </xdr:nvCxnSpPr>
      <xdr:spPr>
        <a:xfrm flipV="1">
          <a:off x="4084955" y="5039170"/>
          <a:ext cx="1270" cy="1284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35B1585D-379A-4B50-A619-C3141B714EB9}"/>
            </a:ext>
          </a:extLst>
        </xdr:cNvPr>
        <xdr:cNvSpPr txBox="1"/>
      </xdr:nvSpPr>
      <xdr:spPr>
        <a:xfrm>
          <a:off x="4137660"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30A29685-5D42-49E7-88CF-4F946C482928}"/>
            </a:ext>
          </a:extLst>
        </xdr:cNvPr>
        <xdr:cNvCxnSpPr/>
      </xdr:nvCxnSpPr>
      <xdr:spPr>
        <a:xfrm>
          <a:off x="4020820" y="6323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20DA7886-B1F2-4E34-A1B2-6E3B085D24B2}"/>
            </a:ext>
          </a:extLst>
        </xdr:cNvPr>
        <xdr:cNvSpPr txBox="1"/>
      </xdr:nvSpPr>
      <xdr:spPr>
        <a:xfrm>
          <a:off x="4137660" y="482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260979DE-4060-48F0-95E6-3B671223C11F}"/>
            </a:ext>
          </a:extLst>
        </xdr:cNvPr>
        <xdr:cNvCxnSpPr/>
      </xdr:nvCxnSpPr>
      <xdr:spPr>
        <a:xfrm>
          <a:off x="4020820" y="5039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151511</xdr:rowOff>
    </xdr:from>
    <xdr:to>
      <xdr:col>24</xdr:col>
      <xdr:colOff>63500</xdr:colOff>
      <xdr:row>35</xdr:row>
      <xdr:rowOff>38164</xdr:rowOff>
    </xdr:to>
    <xdr:cxnSp macro="">
      <xdr:nvCxnSpPr>
        <xdr:cNvPr id="61" name="直線コネクタ 60">
          <a:extLst>
            <a:ext uri="{FF2B5EF4-FFF2-40B4-BE49-F238E27FC236}">
              <a16:creationId xmlns:a16="http://schemas.microsoft.com/office/drawing/2014/main" id="{3FEBC752-2DF0-4D17-9DDC-9D876B645B41}"/>
            </a:ext>
          </a:extLst>
        </xdr:cNvPr>
        <xdr:cNvCxnSpPr/>
      </xdr:nvCxnSpPr>
      <xdr:spPr>
        <a:xfrm flipV="1">
          <a:off x="3355340" y="5851271"/>
          <a:ext cx="73152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45038</xdr:rowOff>
    </xdr:from>
    <xdr:ext cx="469744" cy="259045"/>
    <xdr:sp macro="" textlink="">
      <xdr:nvSpPr>
        <xdr:cNvPr id="62" name="議会費平均値テキスト">
          <a:extLst>
            <a:ext uri="{FF2B5EF4-FFF2-40B4-BE49-F238E27FC236}">
              <a16:creationId xmlns:a16="http://schemas.microsoft.com/office/drawing/2014/main" id="{53E2F2B4-3A85-4368-B28C-BFA338A3E36E}"/>
            </a:ext>
          </a:extLst>
        </xdr:cNvPr>
        <xdr:cNvSpPr txBox="1"/>
      </xdr:nvSpPr>
      <xdr:spPr>
        <a:xfrm>
          <a:off x="4137660" y="5912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9E99B995-0BFA-4B77-BEA9-7C69C632CDF5}"/>
            </a:ext>
          </a:extLst>
        </xdr:cNvPr>
        <xdr:cNvSpPr/>
      </xdr:nvSpPr>
      <xdr:spPr>
        <a:xfrm>
          <a:off x="4036060" y="59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38164</xdr:rowOff>
    </xdr:from>
    <xdr:to>
      <xdr:col>19</xdr:col>
      <xdr:colOff>177800</xdr:colOff>
      <xdr:row>35</xdr:row>
      <xdr:rowOff>91884</xdr:rowOff>
    </xdr:to>
    <xdr:cxnSp macro="">
      <xdr:nvCxnSpPr>
        <xdr:cNvPr id="64" name="直線コネクタ 63">
          <a:extLst>
            <a:ext uri="{FF2B5EF4-FFF2-40B4-BE49-F238E27FC236}">
              <a16:creationId xmlns:a16="http://schemas.microsoft.com/office/drawing/2014/main" id="{9A35EE25-1EF7-4BC0-90AF-AB821C289A88}"/>
            </a:ext>
          </a:extLst>
        </xdr:cNvPr>
        <xdr:cNvCxnSpPr/>
      </xdr:nvCxnSpPr>
      <xdr:spPr>
        <a:xfrm flipV="1">
          <a:off x="2565400" y="5905564"/>
          <a:ext cx="78994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964AA32C-CC64-4E87-9F67-D7C90F0E642B}"/>
            </a:ext>
          </a:extLst>
        </xdr:cNvPr>
        <xdr:cNvSpPr/>
      </xdr:nvSpPr>
      <xdr:spPr>
        <a:xfrm>
          <a:off x="3312160" y="5957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11130</xdr:rowOff>
    </xdr:from>
    <xdr:ext cx="469744" cy="259045"/>
    <xdr:sp macro="" textlink="">
      <xdr:nvSpPr>
        <xdr:cNvPr id="66" name="テキスト ボックス 65">
          <a:extLst>
            <a:ext uri="{FF2B5EF4-FFF2-40B4-BE49-F238E27FC236}">
              <a16:creationId xmlns:a16="http://schemas.microsoft.com/office/drawing/2014/main" id="{AF443888-3B08-4488-A8CD-17CFBED0FD43}"/>
            </a:ext>
          </a:extLst>
        </xdr:cNvPr>
        <xdr:cNvSpPr txBox="1"/>
      </xdr:nvSpPr>
      <xdr:spPr>
        <a:xfrm>
          <a:off x="3150948" y="604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91884</xdr:rowOff>
    </xdr:from>
    <xdr:to>
      <xdr:col>15</xdr:col>
      <xdr:colOff>50800</xdr:colOff>
      <xdr:row>35</xdr:row>
      <xdr:rowOff>96838</xdr:rowOff>
    </xdr:to>
    <xdr:cxnSp macro="">
      <xdr:nvCxnSpPr>
        <xdr:cNvPr id="67" name="直線コネクタ 66">
          <a:extLst>
            <a:ext uri="{FF2B5EF4-FFF2-40B4-BE49-F238E27FC236}">
              <a16:creationId xmlns:a16="http://schemas.microsoft.com/office/drawing/2014/main" id="{94602241-5101-4FDE-A283-B28684215D7A}"/>
            </a:ext>
          </a:extLst>
        </xdr:cNvPr>
        <xdr:cNvCxnSpPr/>
      </xdr:nvCxnSpPr>
      <xdr:spPr>
        <a:xfrm flipV="1">
          <a:off x="1790700" y="5959284"/>
          <a:ext cx="7747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C5AAF98E-7B3E-4D19-B4C6-9F0391DD1845}"/>
            </a:ext>
          </a:extLst>
        </xdr:cNvPr>
        <xdr:cNvSpPr/>
      </xdr:nvSpPr>
      <xdr:spPr>
        <a:xfrm>
          <a:off x="2514600" y="5967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21798</xdr:rowOff>
    </xdr:from>
    <xdr:ext cx="469744" cy="259045"/>
    <xdr:sp macro="" textlink="">
      <xdr:nvSpPr>
        <xdr:cNvPr id="69" name="テキスト ボックス 68">
          <a:extLst>
            <a:ext uri="{FF2B5EF4-FFF2-40B4-BE49-F238E27FC236}">
              <a16:creationId xmlns:a16="http://schemas.microsoft.com/office/drawing/2014/main" id="{590104E8-B3CE-49AF-B4E2-AC667972A8DD}"/>
            </a:ext>
          </a:extLst>
        </xdr:cNvPr>
        <xdr:cNvSpPr txBox="1"/>
      </xdr:nvSpPr>
      <xdr:spPr>
        <a:xfrm>
          <a:off x="2353388" y="605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87503</xdr:rowOff>
    </xdr:from>
    <xdr:to>
      <xdr:col>10</xdr:col>
      <xdr:colOff>114300</xdr:colOff>
      <xdr:row>35</xdr:row>
      <xdr:rowOff>96838</xdr:rowOff>
    </xdr:to>
    <xdr:cxnSp macro="">
      <xdr:nvCxnSpPr>
        <xdr:cNvPr id="70" name="直線コネクタ 69">
          <a:extLst>
            <a:ext uri="{FF2B5EF4-FFF2-40B4-BE49-F238E27FC236}">
              <a16:creationId xmlns:a16="http://schemas.microsoft.com/office/drawing/2014/main" id="{A43413F4-D8A3-485E-B2A4-A38A0A56D95D}"/>
            </a:ext>
          </a:extLst>
        </xdr:cNvPr>
        <xdr:cNvCxnSpPr/>
      </xdr:nvCxnSpPr>
      <xdr:spPr>
        <a:xfrm>
          <a:off x="1008380" y="5954903"/>
          <a:ext cx="78232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91E95843-CF72-4D92-9AEC-963E62038760}"/>
            </a:ext>
          </a:extLst>
        </xdr:cNvPr>
        <xdr:cNvSpPr/>
      </xdr:nvSpPr>
      <xdr:spPr>
        <a:xfrm>
          <a:off x="1739900" y="59930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46943</xdr:rowOff>
    </xdr:from>
    <xdr:ext cx="469744" cy="259045"/>
    <xdr:sp macro="" textlink="">
      <xdr:nvSpPr>
        <xdr:cNvPr id="72" name="テキスト ボックス 71">
          <a:extLst>
            <a:ext uri="{FF2B5EF4-FFF2-40B4-BE49-F238E27FC236}">
              <a16:creationId xmlns:a16="http://schemas.microsoft.com/office/drawing/2014/main" id="{92FA6EF3-F6A9-4438-9732-D40367362F0F}"/>
            </a:ext>
          </a:extLst>
        </xdr:cNvPr>
        <xdr:cNvSpPr txBox="1"/>
      </xdr:nvSpPr>
      <xdr:spPr>
        <a:xfrm>
          <a:off x="1578688" y="60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macro="" textlink="">
      <xdr:nvSpPr>
        <xdr:cNvPr id="73" name="フローチャート: 判断 72">
          <a:extLst>
            <a:ext uri="{FF2B5EF4-FFF2-40B4-BE49-F238E27FC236}">
              <a16:creationId xmlns:a16="http://schemas.microsoft.com/office/drawing/2014/main" id="{22CDED49-28EB-4DE8-BFA8-CDEED17FD12B}"/>
            </a:ext>
          </a:extLst>
        </xdr:cNvPr>
        <xdr:cNvSpPr/>
      </xdr:nvSpPr>
      <xdr:spPr>
        <a:xfrm>
          <a:off x="965200" y="59536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7510</xdr:rowOff>
    </xdr:from>
    <xdr:ext cx="469744" cy="259045"/>
    <xdr:sp macro="" textlink="">
      <xdr:nvSpPr>
        <xdr:cNvPr id="74" name="テキスト ボックス 73">
          <a:extLst>
            <a:ext uri="{FF2B5EF4-FFF2-40B4-BE49-F238E27FC236}">
              <a16:creationId xmlns:a16="http://schemas.microsoft.com/office/drawing/2014/main" id="{C797EFC2-98FE-4837-9EC6-5016D6B29A70}"/>
            </a:ext>
          </a:extLst>
        </xdr:cNvPr>
        <xdr:cNvSpPr txBox="1"/>
      </xdr:nvSpPr>
      <xdr:spPr>
        <a:xfrm>
          <a:off x="803988" y="604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3A4DC94-80D7-4273-8E1C-860A2281DDD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E52FAA4-1043-4F9E-89CC-8F2A9326F08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1BCCAE8-6DA8-4C7D-9EA0-4E85328BF28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53484D5-09F7-4FA5-B37E-2226494972BB}"/>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5910BC6-1578-40F5-B298-574E6B5A99A6}"/>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100711</xdr:rowOff>
    </xdr:from>
    <xdr:to>
      <xdr:col>24</xdr:col>
      <xdr:colOff>114300</xdr:colOff>
      <xdr:row>35</xdr:row>
      <xdr:rowOff>30861</xdr:rowOff>
    </xdr:to>
    <xdr:sp macro="" textlink="">
      <xdr:nvSpPr>
        <xdr:cNvPr id="80" name="楕円 79">
          <a:extLst>
            <a:ext uri="{FF2B5EF4-FFF2-40B4-BE49-F238E27FC236}">
              <a16:creationId xmlns:a16="http://schemas.microsoft.com/office/drawing/2014/main" id="{1544DF5F-6938-4126-A860-7A7CA08EF5CB}"/>
            </a:ext>
          </a:extLst>
        </xdr:cNvPr>
        <xdr:cNvSpPr/>
      </xdr:nvSpPr>
      <xdr:spPr>
        <a:xfrm>
          <a:off x="4036060" y="5800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123588</xdr:rowOff>
    </xdr:from>
    <xdr:ext cx="469744" cy="259045"/>
    <xdr:sp macro="" textlink="">
      <xdr:nvSpPr>
        <xdr:cNvPr id="81" name="議会費該当値テキスト">
          <a:extLst>
            <a:ext uri="{FF2B5EF4-FFF2-40B4-BE49-F238E27FC236}">
              <a16:creationId xmlns:a16="http://schemas.microsoft.com/office/drawing/2014/main" id="{A12F726D-05A8-49D7-858F-7300912C3269}"/>
            </a:ext>
          </a:extLst>
        </xdr:cNvPr>
        <xdr:cNvSpPr txBox="1"/>
      </xdr:nvSpPr>
      <xdr:spPr>
        <a:xfrm>
          <a:off x="4137660" y="565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158814</xdr:rowOff>
    </xdr:from>
    <xdr:to>
      <xdr:col>20</xdr:col>
      <xdr:colOff>38100</xdr:colOff>
      <xdr:row>35</xdr:row>
      <xdr:rowOff>88964</xdr:rowOff>
    </xdr:to>
    <xdr:sp macro="" textlink="">
      <xdr:nvSpPr>
        <xdr:cNvPr id="82" name="楕円 81">
          <a:extLst>
            <a:ext uri="{FF2B5EF4-FFF2-40B4-BE49-F238E27FC236}">
              <a16:creationId xmlns:a16="http://schemas.microsoft.com/office/drawing/2014/main" id="{A7B2C693-874F-431A-8EFB-1694C9C4F8E9}"/>
            </a:ext>
          </a:extLst>
        </xdr:cNvPr>
        <xdr:cNvSpPr/>
      </xdr:nvSpPr>
      <xdr:spPr>
        <a:xfrm>
          <a:off x="3312160" y="5858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105491</xdr:rowOff>
    </xdr:from>
    <xdr:ext cx="469744" cy="259045"/>
    <xdr:sp macro="" textlink="">
      <xdr:nvSpPr>
        <xdr:cNvPr id="83" name="テキスト ボックス 82">
          <a:extLst>
            <a:ext uri="{FF2B5EF4-FFF2-40B4-BE49-F238E27FC236}">
              <a16:creationId xmlns:a16="http://schemas.microsoft.com/office/drawing/2014/main" id="{6DD78BE7-8C1A-41F9-B241-78A5952E2D39}"/>
            </a:ext>
          </a:extLst>
        </xdr:cNvPr>
        <xdr:cNvSpPr txBox="1"/>
      </xdr:nvSpPr>
      <xdr:spPr>
        <a:xfrm>
          <a:off x="3150948" y="563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41084</xdr:rowOff>
    </xdr:from>
    <xdr:to>
      <xdr:col>15</xdr:col>
      <xdr:colOff>101600</xdr:colOff>
      <xdr:row>35</xdr:row>
      <xdr:rowOff>142684</xdr:rowOff>
    </xdr:to>
    <xdr:sp macro="" textlink="">
      <xdr:nvSpPr>
        <xdr:cNvPr id="84" name="楕円 83">
          <a:extLst>
            <a:ext uri="{FF2B5EF4-FFF2-40B4-BE49-F238E27FC236}">
              <a16:creationId xmlns:a16="http://schemas.microsoft.com/office/drawing/2014/main" id="{AB94E861-0EB3-4086-A097-64D533FF7783}"/>
            </a:ext>
          </a:extLst>
        </xdr:cNvPr>
        <xdr:cNvSpPr/>
      </xdr:nvSpPr>
      <xdr:spPr>
        <a:xfrm>
          <a:off x="25146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159211</xdr:rowOff>
    </xdr:from>
    <xdr:ext cx="469744" cy="259045"/>
    <xdr:sp macro="" textlink="">
      <xdr:nvSpPr>
        <xdr:cNvPr id="85" name="テキスト ボックス 84">
          <a:extLst>
            <a:ext uri="{FF2B5EF4-FFF2-40B4-BE49-F238E27FC236}">
              <a16:creationId xmlns:a16="http://schemas.microsoft.com/office/drawing/2014/main" id="{C0DFE47F-0920-4B73-9184-F236499502A0}"/>
            </a:ext>
          </a:extLst>
        </xdr:cNvPr>
        <xdr:cNvSpPr txBox="1"/>
      </xdr:nvSpPr>
      <xdr:spPr>
        <a:xfrm>
          <a:off x="2353388" y="569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46038</xdr:rowOff>
    </xdr:from>
    <xdr:to>
      <xdr:col>10</xdr:col>
      <xdr:colOff>165100</xdr:colOff>
      <xdr:row>35</xdr:row>
      <xdr:rowOff>147638</xdr:rowOff>
    </xdr:to>
    <xdr:sp macro="" textlink="">
      <xdr:nvSpPr>
        <xdr:cNvPr id="86" name="楕円 85">
          <a:extLst>
            <a:ext uri="{FF2B5EF4-FFF2-40B4-BE49-F238E27FC236}">
              <a16:creationId xmlns:a16="http://schemas.microsoft.com/office/drawing/2014/main" id="{C22CB8E5-A8A8-4254-9662-F853E74C7317}"/>
            </a:ext>
          </a:extLst>
        </xdr:cNvPr>
        <xdr:cNvSpPr/>
      </xdr:nvSpPr>
      <xdr:spPr>
        <a:xfrm>
          <a:off x="1739900" y="5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164165</xdr:rowOff>
    </xdr:from>
    <xdr:ext cx="469744" cy="259045"/>
    <xdr:sp macro="" textlink="">
      <xdr:nvSpPr>
        <xdr:cNvPr id="87" name="テキスト ボックス 86">
          <a:extLst>
            <a:ext uri="{FF2B5EF4-FFF2-40B4-BE49-F238E27FC236}">
              <a16:creationId xmlns:a16="http://schemas.microsoft.com/office/drawing/2014/main" id="{1C94B5FC-7CF0-45D9-94C7-B85B62F4D51E}"/>
            </a:ext>
          </a:extLst>
        </xdr:cNvPr>
        <xdr:cNvSpPr txBox="1"/>
      </xdr:nvSpPr>
      <xdr:spPr>
        <a:xfrm>
          <a:off x="1578688" y="569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36703</xdr:rowOff>
    </xdr:from>
    <xdr:to>
      <xdr:col>6</xdr:col>
      <xdr:colOff>38100</xdr:colOff>
      <xdr:row>35</xdr:row>
      <xdr:rowOff>138303</xdr:rowOff>
    </xdr:to>
    <xdr:sp macro="" textlink="">
      <xdr:nvSpPr>
        <xdr:cNvPr id="88" name="楕円 87">
          <a:extLst>
            <a:ext uri="{FF2B5EF4-FFF2-40B4-BE49-F238E27FC236}">
              <a16:creationId xmlns:a16="http://schemas.microsoft.com/office/drawing/2014/main" id="{472C0E41-9B30-402C-B9BC-2EEDAC323CBC}"/>
            </a:ext>
          </a:extLst>
        </xdr:cNvPr>
        <xdr:cNvSpPr/>
      </xdr:nvSpPr>
      <xdr:spPr>
        <a:xfrm>
          <a:off x="965200" y="59041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154830</xdr:rowOff>
    </xdr:from>
    <xdr:ext cx="469744" cy="259045"/>
    <xdr:sp macro="" textlink="">
      <xdr:nvSpPr>
        <xdr:cNvPr id="89" name="テキスト ボックス 88">
          <a:extLst>
            <a:ext uri="{FF2B5EF4-FFF2-40B4-BE49-F238E27FC236}">
              <a16:creationId xmlns:a16="http://schemas.microsoft.com/office/drawing/2014/main" id="{88E221D9-BB58-4C54-AF80-67CC23F998CF}"/>
            </a:ext>
          </a:extLst>
        </xdr:cNvPr>
        <xdr:cNvSpPr txBox="1"/>
      </xdr:nvSpPr>
      <xdr:spPr>
        <a:xfrm>
          <a:off x="803988" y="568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A34ABB2-B9AF-4173-9A4A-65CA01E8568A}"/>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32C432EA-0B29-40A2-8427-9345F23154CA}"/>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7C552CE-2554-43D1-811F-0074B6D71D5E}"/>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F859C6B-9E5A-46AA-A051-3AA7441C373A}"/>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3F111A7-362F-4639-B7D7-3D2C277F58A5}"/>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B4D490B-706C-4D63-A2F7-EE811EE14A77}"/>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E8AF33D-8DE7-481C-8C49-BE15C2448137}"/>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82C3D42-5C6D-4F41-9682-D9A8A3F9301B}"/>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D24792B-30C2-4E1B-BD5E-EF5E2C08C92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C5D0703-162E-4251-A57A-65A4B8A65112}"/>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9499C03B-285D-465B-B4E8-AD8410655FBE}"/>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A6EC77F4-9FE5-40D9-B903-D13E6BBCB6A9}"/>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44064A93-DE44-425D-8A42-39A8C334D80C}"/>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1D440651-9194-4339-AA87-5F22839EBFCF}"/>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26568405-C5FC-4A0F-AE9F-C62E23EAA8EA}"/>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CCBF7523-6E1D-4FAC-A7AE-158B9603FC54}"/>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86949BE2-214A-4849-81B6-439DC0E3B2C5}"/>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1A1AB4C8-F41E-4C7D-A837-1142BDDE4C19}"/>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DCA749FC-474E-4D73-B107-A8F35488B87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80E4F55C-2E76-44B0-B8AC-F126F24354EB}"/>
            </a:ext>
          </a:extLst>
        </xdr:cNvPr>
        <xdr:cNvSpPr txBox="1"/>
      </xdr:nvSpPr>
      <xdr:spPr>
        <a:xfrm>
          <a:off x="76428" y="8307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FB9BE33-4981-4F5E-B3BF-A3F24050A802}"/>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22B69E8C-7F21-48DE-AE22-0AC098F63C91}"/>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D883BE38-3BC0-4630-BDC4-9C721E9CB551}"/>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C62BC17D-7912-4916-82C5-7D257D68696B}"/>
            </a:ext>
          </a:extLst>
        </xdr:cNvPr>
        <xdr:cNvCxnSpPr/>
      </xdr:nvCxnSpPr>
      <xdr:spPr>
        <a:xfrm flipV="1">
          <a:off x="4084955" y="8470775"/>
          <a:ext cx="1270" cy="1415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B2EB11DE-B184-407E-8929-AB4F1ACEB83E}"/>
            </a:ext>
          </a:extLst>
        </xdr:cNvPr>
        <xdr:cNvSpPr txBox="1"/>
      </xdr:nvSpPr>
      <xdr:spPr>
        <a:xfrm>
          <a:off x="4137660" y="989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3AC000EE-C4C1-4173-87E8-E031D33415A0}"/>
            </a:ext>
          </a:extLst>
        </xdr:cNvPr>
        <xdr:cNvCxnSpPr/>
      </xdr:nvCxnSpPr>
      <xdr:spPr>
        <a:xfrm>
          <a:off x="4020820" y="98864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9688D40E-B461-4E5B-B712-DF950E0FAAB0}"/>
            </a:ext>
          </a:extLst>
        </xdr:cNvPr>
        <xdr:cNvSpPr txBox="1"/>
      </xdr:nvSpPr>
      <xdr:spPr>
        <a:xfrm>
          <a:off x="4137660" y="82498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DE05C201-2EA9-4CE9-BF6B-2CB5AF24BF2C}"/>
            </a:ext>
          </a:extLst>
        </xdr:cNvPr>
        <xdr:cNvCxnSpPr/>
      </xdr:nvCxnSpPr>
      <xdr:spPr>
        <a:xfrm>
          <a:off x="4020820" y="8470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40184</xdr:rowOff>
    </xdr:from>
    <xdr:to>
      <xdr:col>24</xdr:col>
      <xdr:colOff>63500</xdr:colOff>
      <xdr:row>58</xdr:row>
      <xdr:rowOff>80630</xdr:rowOff>
    </xdr:to>
    <xdr:cxnSp macro="">
      <xdr:nvCxnSpPr>
        <xdr:cNvPr id="118" name="直線コネクタ 117">
          <a:extLst>
            <a:ext uri="{FF2B5EF4-FFF2-40B4-BE49-F238E27FC236}">
              <a16:creationId xmlns:a16="http://schemas.microsoft.com/office/drawing/2014/main" id="{7609D5B3-1C19-4437-AD13-1C5F21FDC459}"/>
            </a:ext>
          </a:extLst>
        </xdr:cNvPr>
        <xdr:cNvCxnSpPr/>
      </xdr:nvCxnSpPr>
      <xdr:spPr>
        <a:xfrm flipV="1">
          <a:off x="3355340" y="9763304"/>
          <a:ext cx="731520" cy="4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143491</xdr:rowOff>
    </xdr:from>
    <xdr:ext cx="599010" cy="259045"/>
    <xdr:sp macro="" textlink="">
      <xdr:nvSpPr>
        <xdr:cNvPr id="119" name="総務費平均値テキスト">
          <a:extLst>
            <a:ext uri="{FF2B5EF4-FFF2-40B4-BE49-F238E27FC236}">
              <a16:creationId xmlns:a16="http://schemas.microsoft.com/office/drawing/2014/main" id="{F3AEAB34-4CEA-45DC-93D7-5574D9F3FED6}"/>
            </a:ext>
          </a:extLst>
        </xdr:cNvPr>
        <xdr:cNvSpPr txBox="1"/>
      </xdr:nvSpPr>
      <xdr:spPr>
        <a:xfrm>
          <a:off x="4137660" y="96989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E3E1559-F9D1-4256-AC8D-1A5EA9B788F4}"/>
            </a:ext>
          </a:extLst>
        </xdr:cNvPr>
        <xdr:cNvSpPr/>
      </xdr:nvSpPr>
      <xdr:spPr>
        <a:xfrm>
          <a:off x="4036060" y="972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66261</xdr:rowOff>
    </xdr:from>
    <xdr:to>
      <xdr:col>19</xdr:col>
      <xdr:colOff>177800</xdr:colOff>
      <xdr:row>58</xdr:row>
      <xdr:rowOff>80630</xdr:rowOff>
    </xdr:to>
    <xdr:cxnSp macro="">
      <xdr:nvCxnSpPr>
        <xdr:cNvPr id="121" name="直線コネクタ 120">
          <a:extLst>
            <a:ext uri="{FF2B5EF4-FFF2-40B4-BE49-F238E27FC236}">
              <a16:creationId xmlns:a16="http://schemas.microsoft.com/office/drawing/2014/main" id="{B7E76DCA-E335-4A4F-90D0-6076484604FB}"/>
            </a:ext>
          </a:extLst>
        </xdr:cNvPr>
        <xdr:cNvCxnSpPr/>
      </xdr:nvCxnSpPr>
      <xdr:spPr>
        <a:xfrm>
          <a:off x="2565400" y="9789381"/>
          <a:ext cx="78994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822CF297-3EAC-42E9-8BC5-9253E1F4041A}"/>
            </a:ext>
          </a:extLst>
        </xdr:cNvPr>
        <xdr:cNvSpPr/>
      </xdr:nvSpPr>
      <xdr:spPr>
        <a:xfrm>
          <a:off x="3312160" y="9725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2D863D4A-4338-41C9-93BB-E881D809C2F4}"/>
            </a:ext>
          </a:extLst>
        </xdr:cNvPr>
        <xdr:cNvSpPr txBox="1"/>
      </xdr:nvSpPr>
      <xdr:spPr>
        <a:xfrm>
          <a:off x="3086315" y="950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141643</xdr:rowOff>
    </xdr:from>
    <xdr:to>
      <xdr:col>15</xdr:col>
      <xdr:colOff>50800</xdr:colOff>
      <xdr:row>58</xdr:row>
      <xdr:rowOff>66261</xdr:rowOff>
    </xdr:to>
    <xdr:cxnSp macro="">
      <xdr:nvCxnSpPr>
        <xdr:cNvPr id="124" name="直線コネクタ 123">
          <a:extLst>
            <a:ext uri="{FF2B5EF4-FFF2-40B4-BE49-F238E27FC236}">
              <a16:creationId xmlns:a16="http://schemas.microsoft.com/office/drawing/2014/main" id="{6F3E611C-BCB4-46FC-BCE9-9FA338FC3EAB}"/>
            </a:ext>
          </a:extLst>
        </xdr:cNvPr>
        <xdr:cNvCxnSpPr/>
      </xdr:nvCxnSpPr>
      <xdr:spPr>
        <a:xfrm>
          <a:off x="1790700" y="9697123"/>
          <a:ext cx="774700" cy="9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A80BAD49-BE0D-4388-A330-AA2CBEA5D38E}"/>
            </a:ext>
          </a:extLst>
        </xdr:cNvPr>
        <xdr:cNvSpPr/>
      </xdr:nvSpPr>
      <xdr:spPr>
        <a:xfrm>
          <a:off x="2514600" y="972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B6D49B8E-3A8E-46A8-8421-5FDA836EE2AD}"/>
            </a:ext>
          </a:extLst>
        </xdr:cNvPr>
        <xdr:cNvSpPr txBox="1"/>
      </xdr:nvSpPr>
      <xdr:spPr>
        <a:xfrm>
          <a:off x="2311615" y="950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141643</xdr:rowOff>
    </xdr:from>
    <xdr:to>
      <xdr:col>10</xdr:col>
      <xdr:colOff>114300</xdr:colOff>
      <xdr:row>58</xdr:row>
      <xdr:rowOff>98630</xdr:rowOff>
    </xdr:to>
    <xdr:cxnSp macro="">
      <xdr:nvCxnSpPr>
        <xdr:cNvPr id="127" name="直線コネクタ 126">
          <a:extLst>
            <a:ext uri="{FF2B5EF4-FFF2-40B4-BE49-F238E27FC236}">
              <a16:creationId xmlns:a16="http://schemas.microsoft.com/office/drawing/2014/main" id="{1CD84C2F-46B5-4DC2-98A8-C191F8F263F0}"/>
            </a:ext>
          </a:extLst>
        </xdr:cNvPr>
        <xdr:cNvCxnSpPr/>
      </xdr:nvCxnSpPr>
      <xdr:spPr>
        <a:xfrm flipV="1">
          <a:off x="1008380" y="9697123"/>
          <a:ext cx="782320" cy="12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347C335F-117C-4EBB-8BD1-EC01C821B802}"/>
            </a:ext>
          </a:extLst>
        </xdr:cNvPr>
        <xdr:cNvSpPr/>
      </xdr:nvSpPr>
      <xdr:spPr>
        <a:xfrm>
          <a:off x="1739900" y="9624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33EBC420-4FF8-4A2E-99BE-D38253BB44A5}"/>
            </a:ext>
          </a:extLst>
        </xdr:cNvPr>
        <xdr:cNvSpPr txBox="1"/>
      </xdr:nvSpPr>
      <xdr:spPr>
        <a:xfrm>
          <a:off x="1514055" y="940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macro="" textlink="">
      <xdr:nvSpPr>
        <xdr:cNvPr id="130" name="フローチャート: 判断 129">
          <a:extLst>
            <a:ext uri="{FF2B5EF4-FFF2-40B4-BE49-F238E27FC236}">
              <a16:creationId xmlns:a16="http://schemas.microsoft.com/office/drawing/2014/main" id="{D88819E8-4BC0-41C4-B19F-AF567394AE1C}"/>
            </a:ext>
          </a:extLst>
        </xdr:cNvPr>
        <xdr:cNvSpPr/>
      </xdr:nvSpPr>
      <xdr:spPr>
        <a:xfrm>
          <a:off x="965200" y="97591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macro="" textlink="">
      <xdr:nvSpPr>
        <xdr:cNvPr id="131" name="テキスト ボックス 130">
          <a:extLst>
            <a:ext uri="{FF2B5EF4-FFF2-40B4-BE49-F238E27FC236}">
              <a16:creationId xmlns:a16="http://schemas.microsoft.com/office/drawing/2014/main" id="{4A38B3EC-1351-4BBA-B19B-9FF7DB31B5BD}"/>
            </a:ext>
          </a:extLst>
        </xdr:cNvPr>
        <xdr:cNvSpPr txBox="1"/>
      </xdr:nvSpPr>
      <xdr:spPr>
        <a:xfrm>
          <a:off x="739355" y="954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0991EFE-B736-4AC5-B357-4F2D2D39E4D1}"/>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C3401C3-2CBE-4BA3-A4B8-6CB339989A99}"/>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64675A6-7CF3-4D5C-8A28-B341BC83E6FD}"/>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1EA0877-2A2A-4AF5-97D2-B78569362C75}"/>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A902055-D839-41F7-9AD2-267DCC7F5687}"/>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160834</xdr:rowOff>
    </xdr:from>
    <xdr:to>
      <xdr:col>24</xdr:col>
      <xdr:colOff>114300</xdr:colOff>
      <xdr:row>58</xdr:row>
      <xdr:rowOff>90984</xdr:rowOff>
    </xdr:to>
    <xdr:sp macro="" textlink="">
      <xdr:nvSpPr>
        <xdr:cNvPr id="137" name="楕円 136">
          <a:extLst>
            <a:ext uri="{FF2B5EF4-FFF2-40B4-BE49-F238E27FC236}">
              <a16:creationId xmlns:a16="http://schemas.microsoft.com/office/drawing/2014/main" id="{1F0797C1-B46F-44B4-9A54-618DD9C596EC}"/>
            </a:ext>
          </a:extLst>
        </xdr:cNvPr>
        <xdr:cNvSpPr/>
      </xdr:nvSpPr>
      <xdr:spPr>
        <a:xfrm>
          <a:off x="4036060" y="9716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120211</xdr:rowOff>
    </xdr:from>
    <xdr:ext cx="599010" cy="259045"/>
    <xdr:sp macro="" textlink="">
      <xdr:nvSpPr>
        <xdr:cNvPr id="138" name="総務費該当値テキスト">
          <a:extLst>
            <a:ext uri="{FF2B5EF4-FFF2-40B4-BE49-F238E27FC236}">
              <a16:creationId xmlns:a16="http://schemas.microsoft.com/office/drawing/2014/main" id="{B6F5785F-E55C-4B11-811F-6F6DDA18FF09}"/>
            </a:ext>
          </a:extLst>
        </xdr:cNvPr>
        <xdr:cNvSpPr txBox="1"/>
      </xdr:nvSpPr>
      <xdr:spPr>
        <a:xfrm>
          <a:off x="4137660" y="950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29830</xdr:rowOff>
    </xdr:from>
    <xdr:to>
      <xdr:col>20</xdr:col>
      <xdr:colOff>38100</xdr:colOff>
      <xdr:row>58</xdr:row>
      <xdr:rowOff>131430</xdr:rowOff>
    </xdr:to>
    <xdr:sp macro="" textlink="">
      <xdr:nvSpPr>
        <xdr:cNvPr id="139" name="楕円 138">
          <a:extLst>
            <a:ext uri="{FF2B5EF4-FFF2-40B4-BE49-F238E27FC236}">
              <a16:creationId xmlns:a16="http://schemas.microsoft.com/office/drawing/2014/main" id="{37CD2F4B-ACEF-4FE7-8CC6-95813B104B74}"/>
            </a:ext>
          </a:extLst>
        </xdr:cNvPr>
        <xdr:cNvSpPr/>
      </xdr:nvSpPr>
      <xdr:spPr>
        <a:xfrm>
          <a:off x="3312160" y="9752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122557</xdr:rowOff>
    </xdr:from>
    <xdr:ext cx="599010" cy="259045"/>
    <xdr:sp macro="" textlink="">
      <xdr:nvSpPr>
        <xdr:cNvPr id="140" name="テキスト ボックス 139">
          <a:extLst>
            <a:ext uri="{FF2B5EF4-FFF2-40B4-BE49-F238E27FC236}">
              <a16:creationId xmlns:a16="http://schemas.microsoft.com/office/drawing/2014/main" id="{A674A600-0250-41CF-AA1E-C4C0215840BA}"/>
            </a:ext>
          </a:extLst>
        </xdr:cNvPr>
        <xdr:cNvSpPr txBox="1"/>
      </xdr:nvSpPr>
      <xdr:spPr>
        <a:xfrm>
          <a:off x="3086315" y="9845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15461</xdr:rowOff>
    </xdr:from>
    <xdr:to>
      <xdr:col>15</xdr:col>
      <xdr:colOff>101600</xdr:colOff>
      <xdr:row>58</xdr:row>
      <xdr:rowOff>117061</xdr:rowOff>
    </xdr:to>
    <xdr:sp macro="" textlink="">
      <xdr:nvSpPr>
        <xdr:cNvPr id="141" name="楕円 140">
          <a:extLst>
            <a:ext uri="{FF2B5EF4-FFF2-40B4-BE49-F238E27FC236}">
              <a16:creationId xmlns:a16="http://schemas.microsoft.com/office/drawing/2014/main" id="{FB7E70AF-8D28-4803-95AB-73A58A43FF07}"/>
            </a:ext>
          </a:extLst>
        </xdr:cNvPr>
        <xdr:cNvSpPr/>
      </xdr:nvSpPr>
      <xdr:spPr>
        <a:xfrm>
          <a:off x="2514600" y="973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108188</xdr:rowOff>
    </xdr:from>
    <xdr:ext cx="599010" cy="259045"/>
    <xdr:sp macro="" textlink="">
      <xdr:nvSpPr>
        <xdr:cNvPr id="142" name="テキスト ボックス 141">
          <a:extLst>
            <a:ext uri="{FF2B5EF4-FFF2-40B4-BE49-F238E27FC236}">
              <a16:creationId xmlns:a16="http://schemas.microsoft.com/office/drawing/2014/main" id="{2D93719E-CC90-4BA7-B237-C931309BB2BC}"/>
            </a:ext>
          </a:extLst>
        </xdr:cNvPr>
        <xdr:cNvSpPr txBox="1"/>
      </xdr:nvSpPr>
      <xdr:spPr>
        <a:xfrm>
          <a:off x="2311615" y="983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90843</xdr:rowOff>
    </xdr:from>
    <xdr:to>
      <xdr:col>10</xdr:col>
      <xdr:colOff>165100</xdr:colOff>
      <xdr:row>58</xdr:row>
      <xdr:rowOff>20993</xdr:rowOff>
    </xdr:to>
    <xdr:sp macro="" textlink="">
      <xdr:nvSpPr>
        <xdr:cNvPr id="143" name="楕円 142">
          <a:extLst>
            <a:ext uri="{FF2B5EF4-FFF2-40B4-BE49-F238E27FC236}">
              <a16:creationId xmlns:a16="http://schemas.microsoft.com/office/drawing/2014/main" id="{15E63BDC-DF2A-4788-9E3B-F815458C647D}"/>
            </a:ext>
          </a:extLst>
        </xdr:cNvPr>
        <xdr:cNvSpPr/>
      </xdr:nvSpPr>
      <xdr:spPr>
        <a:xfrm>
          <a:off x="1739900" y="9646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12120</xdr:rowOff>
    </xdr:from>
    <xdr:ext cx="599010" cy="259045"/>
    <xdr:sp macro="" textlink="">
      <xdr:nvSpPr>
        <xdr:cNvPr id="144" name="テキスト ボックス 143">
          <a:extLst>
            <a:ext uri="{FF2B5EF4-FFF2-40B4-BE49-F238E27FC236}">
              <a16:creationId xmlns:a16="http://schemas.microsoft.com/office/drawing/2014/main" id="{B4FBC714-A3BC-4600-B845-AE0EE3833434}"/>
            </a:ext>
          </a:extLst>
        </xdr:cNvPr>
        <xdr:cNvSpPr txBox="1"/>
      </xdr:nvSpPr>
      <xdr:spPr>
        <a:xfrm>
          <a:off x="1514055" y="973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47830</xdr:rowOff>
    </xdr:from>
    <xdr:to>
      <xdr:col>6</xdr:col>
      <xdr:colOff>38100</xdr:colOff>
      <xdr:row>58</xdr:row>
      <xdr:rowOff>149430</xdr:rowOff>
    </xdr:to>
    <xdr:sp macro="" textlink="">
      <xdr:nvSpPr>
        <xdr:cNvPr id="145" name="楕円 144">
          <a:extLst>
            <a:ext uri="{FF2B5EF4-FFF2-40B4-BE49-F238E27FC236}">
              <a16:creationId xmlns:a16="http://schemas.microsoft.com/office/drawing/2014/main" id="{5B03A92F-8DE4-4308-8B14-19E5E86E3B56}"/>
            </a:ext>
          </a:extLst>
        </xdr:cNvPr>
        <xdr:cNvSpPr/>
      </xdr:nvSpPr>
      <xdr:spPr>
        <a:xfrm>
          <a:off x="965200" y="9770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140557</xdr:rowOff>
    </xdr:from>
    <xdr:ext cx="534377" cy="259045"/>
    <xdr:sp macro="" textlink="">
      <xdr:nvSpPr>
        <xdr:cNvPr id="146" name="テキスト ボックス 145">
          <a:extLst>
            <a:ext uri="{FF2B5EF4-FFF2-40B4-BE49-F238E27FC236}">
              <a16:creationId xmlns:a16="http://schemas.microsoft.com/office/drawing/2014/main" id="{59262C62-7A5F-4CD2-9E82-54D14A718500}"/>
            </a:ext>
          </a:extLst>
        </xdr:cNvPr>
        <xdr:cNvSpPr txBox="1"/>
      </xdr:nvSpPr>
      <xdr:spPr>
        <a:xfrm>
          <a:off x="771671" y="986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4FD208D1-2595-47AC-AA64-76440B43C225}"/>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7ED1681-095C-4117-BA2F-284440E61937}"/>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68739EAA-2EC6-4F91-86E6-7453CFC5525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7AD4FE8-08F5-4934-AE02-249A674AAE5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971610CA-80BE-4CAB-8E52-6C25EB5668D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6E00ABFE-FE92-482B-8BB1-2DD9DE354AD3}"/>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937FFA7A-42CA-4D00-9D41-89D24E31E64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365583BF-44B9-4C54-AD57-0E5AEC5BD784}"/>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B5FB092-BFEB-42E0-B7BB-F5F5289E9189}"/>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3E59AE4-8EF2-48CE-89C5-18B0890EF615}"/>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E3F4CAE5-1E3B-4F8C-90CA-77C5E595D2EF}"/>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509DA8C6-1BCD-4C2A-A087-3C8B13417BAD}"/>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BDE68A6-327B-4CFE-87B2-5669517F934F}"/>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74D07AEE-9502-4761-8354-95E0860881FE}"/>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2ABC1749-DEC7-452F-87E1-47E78D96DD8B}"/>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922FA16C-E54B-4CB7-B90F-B42B5E74EB7F}"/>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39BECA79-492D-4356-8454-7343DE40640B}"/>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A89AE116-B7C1-4680-BA87-FE3986C8FD0D}"/>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425BFBB4-929D-4220-8C68-A1429588659D}"/>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7D61E549-F23F-4FAF-8F13-6D62A1BE9DAA}"/>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A1238859-E53A-4062-9D06-D48521E7572A}"/>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B66D0750-33BC-42C2-8569-88AD59EECBA8}"/>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EF373925-F946-417C-BD8E-592D23D9F51D}"/>
            </a:ext>
          </a:extLst>
        </xdr:cNvPr>
        <xdr:cNvCxnSpPr/>
      </xdr:nvCxnSpPr>
      <xdr:spPr>
        <a:xfrm flipV="1">
          <a:off x="4084955" y="11915706"/>
          <a:ext cx="1270" cy="103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F34E126A-31C9-4D61-8F6D-F09A32FF2746}"/>
            </a:ext>
          </a:extLst>
        </xdr:cNvPr>
        <xdr:cNvSpPr txBox="1"/>
      </xdr:nvSpPr>
      <xdr:spPr>
        <a:xfrm>
          <a:off x="4137660" y="12954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1C753B05-7256-4C04-A9AF-3D85BA586560}"/>
            </a:ext>
          </a:extLst>
        </xdr:cNvPr>
        <xdr:cNvCxnSpPr/>
      </xdr:nvCxnSpPr>
      <xdr:spPr>
        <a:xfrm>
          <a:off x="4020820" y="12950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E9B90E67-7FC0-4941-A445-E4DDCE88107F}"/>
            </a:ext>
          </a:extLst>
        </xdr:cNvPr>
        <xdr:cNvSpPr txBox="1"/>
      </xdr:nvSpPr>
      <xdr:spPr>
        <a:xfrm>
          <a:off x="4137660" y="1169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B3967864-F27C-4463-8E1C-05463D4EF996}"/>
            </a:ext>
          </a:extLst>
        </xdr:cNvPr>
        <xdr:cNvCxnSpPr/>
      </xdr:nvCxnSpPr>
      <xdr:spPr>
        <a:xfrm>
          <a:off x="4020820" y="11915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69693</xdr:rowOff>
    </xdr:from>
    <xdr:to>
      <xdr:col>24</xdr:col>
      <xdr:colOff>63500</xdr:colOff>
      <xdr:row>76</xdr:row>
      <xdr:rowOff>116117</xdr:rowOff>
    </xdr:to>
    <xdr:cxnSp macro="">
      <xdr:nvCxnSpPr>
        <xdr:cNvPr id="174" name="直線コネクタ 173">
          <a:extLst>
            <a:ext uri="{FF2B5EF4-FFF2-40B4-BE49-F238E27FC236}">
              <a16:creationId xmlns:a16="http://schemas.microsoft.com/office/drawing/2014/main" id="{6E4D93D1-7E2A-4634-A659-BA1941DD0A28}"/>
            </a:ext>
          </a:extLst>
        </xdr:cNvPr>
        <xdr:cNvCxnSpPr/>
      </xdr:nvCxnSpPr>
      <xdr:spPr>
        <a:xfrm flipV="1">
          <a:off x="3355340" y="12810333"/>
          <a:ext cx="731520" cy="4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FE9FF7FE-9784-4B86-B730-F8A767EB5624}"/>
            </a:ext>
          </a:extLst>
        </xdr:cNvPr>
        <xdr:cNvSpPr txBox="1"/>
      </xdr:nvSpPr>
      <xdr:spPr>
        <a:xfrm>
          <a:off x="4137660" y="12482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1D02809-C4F6-4420-8D20-6B494B3BDD8E}"/>
            </a:ext>
          </a:extLst>
        </xdr:cNvPr>
        <xdr:cNvSpPr/>
      </xdr:nvSpPr>
      <xdr:spPr>
        <a:xfrm>
          <a:off x="4036060" y="1262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118659</xdr:rowOff>
    </xdr:from>
    <xdr:to>
      <xdr:col>19</xdr:col>
      <xdr:colOff>177800</xdr:colOff>
      <xdr:row>76</xdr:row>
      <xdr:rowOff>116117</xdr:rowOff>
    </xdr:to>
    <xdr:cxnSp macro="">
      <xdr:nvCxnSpPr>
        <xdr:cNvPr id="177" name="直線コネクタ 176">
          <a:extLst>
            <a:ext uri="{FF2B5EF4-FFF2-40B4-BE49-F238E27FC236}">
              <a16:creationId xmlns:a16="http://schemas.microsoft.com/office/drawing/2014/main" id="{AEE843EB-82F3-4EF9-B047-B877F43AA1C0}"/>
            </a:ext>
          </a:extLst>
        </xdr:cNvPr>
        <xdr:cNvCxnSpPr/>
      </xdr:nvCxnSpPr>
      <xdr:spPr>
        <a:xfrm>
          <a:off x="2565400" y="12691659"/>
          <a:ext cx="789940" cy="16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74D00DCA-5B3F-4E1B-8F9C-75546F3E74F7}"/>
            </a:ext>
          </a:extLst>
        </xdr:cNvPr>
        <xdr:cNvSpPr/>
      </xdr:nvSpPr>
      <xdr:spPr>
        <a:xfrm>
          <a:off x="3312160" y="126835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A10CE0AD-C602-43DC-9640-0F2233CD8C68}"/>
            </a:ext>
          </a:extLst>
        </xdr:cNvPr>
        <xdr:cNvSpPr txBox="1"/>
      </xdr:nvSpPr>
      <xdr:spPr>
        <a:xfrm>
          <a:off x="3086315" y="1246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118659</xdr:rowOff>
    </xdr:from>
    <xdr:to>
      <xdr:col>15</xdr:col>
      <xdr:colOff>50800</xdr:colOff>
      <xdr:row>77</xdr:row>
      <xdr:rowOff>7812</xdr:rowOff>
    </xdr:to>
    <xdr:cxnSp macro="">
      <xdr:nvCxnSpPr>
        <xdr:cNvPr id="180" name="直線コネクタ 179">
          <a:extLst>
            <a:ext uri="{FF2B5EF4-FFF2-40B4-BE49-F238E27FC236}">
              <a16:creationId xmlns:a16="http://schemas.microsoft.com/office/drawing/2014/main" id="{132CDFBE-2DB1-44C7-A814-357B90AC2A6E}"/>
            </a:ext>
          </a:extLst>
        </xdr:cNvPr>
        <xdr:cNvCxnSpPr/>
      </xdr:nvCxnSpPr>
      <xdr:spPr>
        <a:xfrm flipV="1">
          <a:off x="1790700" y="12691659"/>
          <a:ext cx="774700" cy="22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CF91D0BE-C984-4374-87B8-3FD300E42BD6}"/>
            </a:ext>
          </a:extLst>
        </xdr:cNvPr>
        <xdr:cNvSpPr/>
      </xdr:nvSpPr>
      <xdr:spPr>
        <a:xfrm>
          <a:off x="2514600" y="1264317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162899</xdr:rowOff>
    </xdr:from>
    <xdr:ext cx="599010" cy="259045"/>
    <xdr:sp macro="" textlink="">
      <xdr:nvSpPr>
        <xdr:cNvPr id="182" name="テキスト ボックス 181">
          <a:extLst>
            <a:ext uri="{FF2B5EF4-FFF2-40B4-BE49-F238E27FC236}">
              <a16:creationId xmlns:a16="http://schemas.microsoft.com/office/drawing/2014/main" id="{C09A3FFB-61BD-44E7-B31E-1D20493388EE}"/>
            </a:ext>
          </a:extLst>
        </xdr:cNvPr>
        <xdr:cNvSpPr txBox="1"/>
      </xdr:nvSpPr>
      <xdr:spPr>
        <a:xfrm>
          <a:off x="2311615" y="12735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5448</xdr:rowOff>
    </xdr:from>
    <xdr:to>
      <xdr:col>10</xdr:col>
      <xdr:colOff>114300</xdr:colOff>
      <xdr:row>77</xdr:row>
      <xdr:rowOff>7812</xdr:rowOff>
    </xdr:to>
    <xdr:cxnSp macro="">
      <xdr:nvCxnSpPr>
        <xdr:cNvPr id="183" name="直線コネクタ 182">
          <a:extLst>
            <a:ext uri="{FF2B5EF4-FFF2-40B4-BE49-F238E27FC236}">
              <a16:creationId xmlns:a16="http://schemas.microsoft.com/office/drawing/2014/main" id="{C73520C3-D206-44E2-888B-819B115D0777}"/>
            </a:ext>
          </a:extLst>
        </xdr:cNvPr>
        <xdr:cNvCxnSpPr/>
      </xdr:nvCxnSpPr>
      <xdr:spPr>
        <a:xfrm>
          <a:off x="1008380" y="12913728"/>
          <a:ext cx="78232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84F0006C-99C0-4A0B-950A-A6D0F441B238}"/>
            </a:ext>
          </a:extLst>
        </xdr:cNvPr>
        <xdr:cNvSpPr/>
      </xdr:nvSpPr>
      <xdr:spPr>
        <a:xfrm>
          <a:off x="1739900" y="1276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C6D52C90-B4D7-4900-8142-4069AA03EFB0}"/>
            </a:ext>
          </a:extLst>
        </xdr:cNvPr>
        <xdr:cNvSpPr txBox="1"/>
      </xdr:nvSpPr>
      <xdr:spPr>
        <a:xfrm>
          <a:off x="1514055" y="1254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macro="" textlink="">
      <xdr:nvSpPr>
        <xdr:cNvPr id="186" name="フローチャート: 判断 185">
          <a:extLst>
            <a:ext uri="{FF2B5EF4-FFF2-40B4-BE49-F238E27FC236}">
              <a16:creationId xmlns:a16="http://schemas.microsoft.com/office/drawing/2014/main" id="{A2114383-6525-46AE-9988-AFB1A2B86228}"/>
            </a:ext>
          </a:extLst>
        </xdr:cNvPr>
        <xdr:cNvSpPr/>
      </xdr:nvSpPr>
      <xdr:spPr>
        <a:xfrm>
          <a:off x="965200" y="12781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C52712E9-4E6D-409C-BF1E-608E22D54080}"/>
            </a:ext>
          </a:extLst>
        </xdr:cNvPr>
        <xdr:cNvSpPr txBox="1"/>
      </xdr:nvSpPr>
      <xdr:spPr>
        <a:xfrm>
          <a:off x="739355" y="1256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1A2D8CE-D725-42C2-8655-2385581CC925}"/>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2AE9AF4-3DE4-4657-8CBE-AF45FC34516B}"/>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7E4245F-82E0-4C1C-A275-AFBBFEF98A94}"/>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A70D01D3-C4C9-4150-83DE-1341164CA03E}"/>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D63977A-48B6-4F7C-AE14-1C9AA016D804}"/>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18893</xdr:rowOff>
    </xdr:from>
    <xdr:to>
      <xdr:col>24</xdr:col>
      <xdr:colOff>114300</xdr:colOff>
      <xdr:row>76</xdr:row>
      <xdr:rowOff>120493</xdr:rowOff>
    </xdr:to>
    <xdr:sp macro="" textlink="">
      <xdr:nvSpPr>
        <xdr:cNvPr id="193" name="楕円 192">
          <a:extLst>
            <a:ext uri="{FF2B5EF4-FFF2-40B4-BE49-F238E27FC236}">
              <a16:creationId xmlns:a16="http://schemas.microsoft.com/office/drawing/2014/main" id="{9DAAC71C-DA81-4EBD-9D4E-BF93694F6D49}"/>
            </a:ext>
          </a:extLst>
        </xdr:cNvPr>
        <xdr:cNvSpPr/>
      </xdr:nvSpPr>
      <xdr:spPr>
        <a:xfrm>
          <a:off x="4036060" y="1275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168770</xdr:rowOff>
    </xdr:from>
    <xdr:ext cx="599010" cy="259045"/>
    <xdr:sp macro="" textlink="">
      <xdr:nvSpPr>
        <xdr:cNvPr id="194" name="民生費該当値テキスト">
          <a:extLst>
            <a:ext uri="{FF2B5EF4-FFF2-40B4-BE49-F238E27FC236}">
              <a16:creationId xmlns:a16="http://schemas.microsoft.com/office/drawing/2014/main" id="{F078DEE5-56F2-494E-8CE2-971005569BAB}"/>
            </a:ext>
          </a:extLst>
        </xdr:cNvPr>
        <xdr:cNvSpPr txBox="1"/>
      </xdr:nvSpPr>
      <xdr:spPr>
        <a:xfrm>
          <a:off x="4137660" y="1274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65317</xdr:rowOff>
    </xdr:from>
    <xdr:to>
      <xdr:col>20</xdr:col>
      <xdr:colOff>38100</xdr:colOff>
      <xdr:row>76</xdr:row>
      <xdr:rowOff>166917</xdr:rowOff>
    </xdr:to>
    <xdr:sp macro="" textlink="">
      <xdr:nvSpPr>
        <xdr:cNvPr id="195" name="楕円 194">
          <a:extLst>
            <a:ext uri="{FF2B5EF4-FFF2-40B4-BE49-F238E27FC236}">
              <a16:creationId xmlns:a16="http://schemas.microsoft.com/office/drawing/2014/main" id="{DC809D35-57C7-4DFD-89AA-3B74BC22A627}"/>
            </a:ext>
          </a:extLst>
        </xdr:cNvPr>
        <xdr:cNvSpPr/>
      </xdr:nvSpPr>
      <xdr:spPr>
        <a:xfrm>
          <a:off x="3312160" y="128059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158044</xdr:rowOff>
    </xdr:from>
    <xdr:ext cx="599010" cy="259045"/>
    <xdr:sp macro="" textlink="">
      <xdr:nvSpPr>
        <xdr:cNvPr id="196" name="テキスト ボックス 195">
          <a:extLst>
            <a:ext uri="{FF2B5EF4-FFF2-40B4-BE49-F238E27FC236}">
              <a16:creationId xmlns:a16="http://schemas.microsoft.com/office/drawing/2014/main" id="{8973803D-632C-4177-953F-AF80704837AB}"/>
            </a:ext>
          </a:extLst>
        </xdr:cNvPr>
        <xdr:cNvSpPr txBox="1"/>
      </xdr:nvSpPr>
      <xdr:spPr>
        <a:xfrm>
          <a:off x="3086315" y="12898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67859</xdr:rowOff>
    </xdr:from>
    <xdr:to>
      <xdr:col>15</xdr:col>
      <xdr:colOff>101600</xdr:colOff>
      <xdr:row>75</xdr:row>
      <xdr:rowOff>169459</xdr:rowOff>
    </xdr:to>
    <xdr:sp macro="" textlink="">
      <xdr:nvSpPr>
        <xdr:cNvPr id="197" name="楕円 196">
          <a:extLst>
            <a:ext uri="{FF2B5EF4-FFF2-40B4-BE49-F238E27FC236}">
              <a16:creationId xmlns:a16="http://schemas.microsoft.com/office/drawing/2014/main" id="{2B71975B-5389-43CB-B980-F200C9C9F4D7}"/>
            </a:ext>
          </a:extLst>
        </xdr:cNvPr>
        <xdr:cNvSpPr/>
      </xdr:nvSpPr>
      <xdr:spPr>
        <a:xfrm>
          <a:off x="2514600" y="1264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14536</xdr:rowOff>
    </xdr:from>
    <xdr:ext cx="599010" cy="259045"/>
    <xdr:sp macro="" textlink="">
      <xdr:nvSpPr>
        <xdr:cNvPr id="198" name="テキスト ボックス 197">
          <a:extLst>
            <a:ext uri="{FF2B5EF4-FFF2-40B4-BE49-F238E27FC236}">
              <a16:creationId xmlns:a16="http://schemas.microsoft.com/office/drawing/2014/main" id="{95C4E058-48EC-4DAA-85BB-AC0800B1032D}"/>
            </a:ext>
          </a:extLst>
        </xdr:cNvPr>
        <xdr:cNvSpPr txBox="1"/>
      </xdr:nvSpPr>
      <xdr:spPr>
        <a:xfrm>
          <a:off x="2311615" y="1241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128462</xdr:rowOff>
    </xdr:from>
    <xdr:to>
      <xdr:col>10</xdr:col>
      <xdr:colOff>165100</xdr:colOff>
      <xdr:row>77</xdr:row>
      <xdr:rowOff>58612</xdr:rowOff>
    </xdr:to>
    <xdr:sp macro="" textlink="">
      <xdr:nvSpPr>
        <xdr:cNvPr id="199" name="楕円 198">
          <a:extLst>
            <a:ext uri="{FF2B5EF4-FFF2-40B4-BE49-F238E27FC236}">
              <a16:creationId xmlns:a16="http://schemas.microsoft.com/office/drawing/2014/main" id="{3BF6F99C-DC75-4F1E-8BC4-786FE5DDE2A4}"/>
            </a:ext>
          </a:extLst>
        </xdr:cNvPr>
        <xdr:cNvSpPr/>
      </xdr:nvSpPr>
      <xdr:spPr>
        <a:xfrm>
          <a:off x="1739900" y="12869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49739</xdr:rowOff>
    </xdr:from>
    <xdr:ext cx="599010" cy="259045"/>
    <xdr:sp macro="" textlink="">
      <xdr:nvSpPr>
        <xdr:cNvPr id="200" name="テキスト ボックス 199">
          <a:extLst>
            <a:ext uri="{FF2B5EF4-FFF2-40B4-BE49-F238E27FC236}">
              <a16:creationId xmlns:a16="http://schemas.microsoft.com/office/drawing/2014/main" id="{95E294CE-2B54-4037-A289-26E8A82F6BC2}"/>
            </a:ext>
          </a:extLst>
        </xdr:cNvPr>
        <xdr:cNvSpPr txBox="1"/>
      </xdr:nvSpPr>
      <xdr:spPr>
        <a:xfrm>
          <a:off x="1514055" y="1295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126098</xdr:rowOff>
    </xdr:from>
    <xdr:to>
      <xdr:col>6</xdr:col>
      <xdr:colOff>38100</xdr:colOff>
      <xdr:row>77</xdr:row>
      <xdr:rowOff>56248</xdr:rowOff>
    </xdr:to>
    <xdr:sp macro="" textlink="">
      <xdr:nvSpPr>
        <xdr:cNvPr id="201" name="楕円 200">
          <a:extLst>
            <a:ext uri="{FF2B5EF4-FFF2-40B4-BE49-F238E27FC236}">
              <a16:creationId xmlns:a16="http://schemas.microsoft.com/office/drawing/2014/main" id="{DB6C255C-D8A2-4DD5-BB30-6F71F11F260F}"/>
            </a:ext>
          </a:extLst>
        </xdr:cNvPr>
        <xdr:cNvSpPr/>
      </xdr:nvSpPr>
      <xdr:spPr>
        <a:xfrm>
          <a:off x="965200" y="12866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47375</xdr:rowOff>
    </xdr:from>
    <xdr:ext cx="599010" cy="259045"/>
    <xdr:sp macro="" textlink="">
      <xdr:nvSpPr>
        <xdr:cNvPr id="202" name="テキスト ボックス 201">
          <a:extLst>
            <a:ext uri="{FF2B5EF4-FFF2-40B4-BE49-F238E27FC236}">
              <a16:creationId xmlns:a16="http://schemas.microsoft.com/office/drawing/2014/main" id="{CD424D2C-1EFD-4D5C-B99A-B2B33DEADA74}"/>
            </a:ext>
          </a:extLst>
        </xdr:cNvPr>
        <xdr:cNvSpPr txBox="1"/>
      </xdr:nvSpPr>
      <xdr:spPr>
        <a:xfrm>
          <a:off x="739355" y="1295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41899E85-7FEA-4D88-857A-E8ADC08B57D5}"/>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AEB6A4B-5CE4-472C-8F5E-41B9D5944BDB}"/>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A0BF01EE-22AA-4BEB-B65F-241F741584F2}"/>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55BA236-0C41-4AE9-B47D-BAC4E9E81B72}"/>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16C2A535-BEF3-4DC7-B486-F6D2B23C8EC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376A5D1E-7DC5-4507-BF6A-C21B6EBFC952}"/>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CF9285B4-3B0C-4B4D-9047-91808DD32F12}"/>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86106F9-C0C3-42D5-A3F3-A90784C80118}"/>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A767E825-75C9-49A2-AA7A-2DDA63C5F399}"/>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7546BE0B-62A7-42E4-B29A-DB8031C6DBC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47477EAC-36CA-4E13-92A4-784455F638DE}"/>
            </a:ext>
          </a:extLst>
        </xdr:cNvPr>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5B04EFA2-85C1-4EF4-8A2D-F4A8BFD601C5}"/>
            </a:ext>
          </a:extLst>
        </xdr:cNvPr>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D8541C4A-0BED-47E8-A540-05E906AEAF63}"/>
            </a:ext>
          </a:extLst>
        </xdr:cNvPr>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4AD9229C-C41F-460A-992D-6B6347CC14F2}"/>
            </a:ext>
          </a:extLst>
        </xdr:cNvPr>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F70A2C87-383A-4259-972B-407D2726D84C}"/>
            </a:ext>
          </a:extLst>
        </xdr:cNvPr>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8F15C9C6-FC73-462A-99A9-4C753FAC4E68}"/>
            </a:ext>
          </a:extLst>
        </xdr:cNvPr>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C2B32C84-6587-4BC0-993B-E507E7438954}"/>
            </a:ext>
          </a:extLst>
        </xdr:cNvPr>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A2489691-C7C3-4F42-9492-B6EA3C439EC0}"/>
            </a:ext>
          </a:extLst>
        </xdr:cNvPr>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327352F3-8246-47A6-B4CB-342E11E3CE2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6A5B11BC-EF35-4D59-8060-D67F0841E42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C30D5BF0-5F95-437C-B04D-DBEBABDBB2F2}"/>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1C071710-E1CE-4081-BF7E-352CEE9AE47F}"/>
            </a:ext>
          </a:extLst>
        </xdr:cNvPr>
        <xdr:cNvCxnSpPr/>
      </xdr:nvCxnSpPr>
      <xdr:spPr>
        <a:xfrm flipV="1">
          <a:off x="4084955" y="15449190"/>
          <a:ext cx="1270" cy="984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E272BEC6-1DA5-4145-B41E-8DC8D2377B62}"/>
            </a:ext>
          </a:extLst>
        </xdr:cNvPr>
        <xdr:cNvSpPr txBox="1"/>
      </xdr:nvSpPr>
      <xdr:spPr>
        <a:xfrm>
          <a:off x="4137660" y="1643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D979D1C8-717F-4DD2-AAD1-DBFADFA5BEF4}"/>
            </a:ext>
          </a:extLst>
        </xdr:cNvPr>
        <xdr:cNvCxnSpPr/>
      </xdr:nvCxnSpPr>
      <xdr:spPr>
        <a:xfrm>
          <a:off x="4020820" y="16433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35B8599C-CE25-4EF7-82BF-DE4C81BFC625}"/>
            </a:ext>
          </a:extLst>
        </xdr:cNvPr>
        <xdr:cNvSpPr txBox="1"/>
      </xdr:nvSpPr>
      <xdr:spPr>
        <a:xfrm>
          <a:off x="4137660" y="1523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BF317722-8293-4AA6-B10C-CA79C7D0EB65}"/>
            </a:ext>
          </a:extLst>
        </xdr:cNvPr>
        <xdr:cNvCxnSpPr/>
      </xdr:nvCxnSpPr>
      <xdr:spPr>
        <a:xfrm>
          <a:off x="4020820" y="15449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134218</xdr:rowOff>
    </xdr:from>
    <xdr:to>
      <xdr:col>24</xdr:col>
      <xdr:colOff>63500</xdr:colOff>
      <xdr:row>97</xdr:row>
      <xdr:rowOff>152214</xdr:rowOff>
    </xdr:to>
    <xdr:cxnSp macro="">
      <xdr:nvCxnSpPr>
        <xdr:cNvPr id="229" name="直線コネクタ 228">
          <a:extLst>
            <a:ext uri="{FF2B5EF4-FFF2-40B4-BE49-F238E27FC236}">
              <a16:creationId xmlns:a16="http://schemas.microsoft.com/office/drawing/2014/main" id="{407141AD-8556-48EE-A020-C20D413BDDA2}"/>
            </a:ext>
          </a:extLst>
        </xdr:cNvPr>
        <xdr:cNvCxnSpPr/>
      </xdr:nvCxnSpPr>
      <xdr:spPr>
        <a:xfrm flipV="1">
          <a:off x="3355340" y="16395298"/>
          <a:ext cx="73152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E0DA1539-A54F-48E7-89BC-3F4BFB0D8922}"/>
            </a:ext>
          </a:extLst>
        </xdr:cNvPr>
        <xdr:cNvSpPr txBox="1"/>
      </xdr:nvSpPr>
      <xdr:spPr>
        <a:xfrm>
          <a:off x="4137660" y="16069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B68D5F23-FDC5-4D55-8318-AA438F254172}"/>
            </a:ext>
          </a:extLst>
        </xdr:cNvPr>
        <xdr:cNvSpPr/>
      </xdr:nvSpPr>
      <xdr:spPr>
        <a:xfrm>
          <a:off x="4036060" y="16214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152214</xdr:rowOff>
    </xdr:from>
    <xdr:to>
      <xdr:col>19</xdr:col>
      <xdr:colOff>177800</xdr:colOff>
      <xdr:row>97</xdr:row>
      <xdr:rowOff>154079</xdr:rowOff>
    </xdr:to>
    <xdr:cxnSp macro="">
      <xdr:nvCxnSpPr>
        <xdr:cNvPr id="232" name="直線コネクタ 231">
          <a:extLst>
            <a:ext uri="{FF2B5EF4-FFF2-40B4-BE49-F238E27FC236}">
              <a16:creationId xmlns:a16="http://schemas.microsoft.com/office/drawing/2014/main" id="{FE24FB2C-6626-49F3-8923-E3546B3F7722}"/>
            </a:ext>
          </a:extLst>
        </xdr:cNvPr>
        <xdr:cNvCxnSpPr/>
      </xdr:nvCxnSpPr>
      <xdr:spPr>
        <a:xfrm flipV="1">
          <a:off x="2565400" y="16413294"/>
          <a:ext cx="789940" cy="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47E959D3-080E-4B59-A537-1EF25A9671BC}"/>
            </a:ext>
          </a:extLst>
        </xdr:cNvPr>
        <xdr:cNvSpPr/>
      </xdr:nvSpPr>
      <xdr:spPr>
        <a:xfrm>
          <a:off x="3312160" y="162241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7E05EE-B6B2-4725-AAE6-6AC73AFDB72E}"/>
            </a:ext>
          </a:extLst>
        </xdr:cNvPr>
        <xdr:cNvSpPr txBox="1"/>
      </xdr:nvSpPr>
      <xdr:spPr>
        <a:xfrm>
          <a:off x="3118631" y="1600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154079</xdr:rowOff>
    </xdr:from>
    <xdr:to>
      <xdr:col>15</xdr:col>
      <xdr:colOff>50800</xdr:colOff>
      <xdr:row>98</xdr:row>
      <xdr:rowOff>27964</xdr:rowOff>
    </xdr:to>
    <xdr:cxnSp macro="">
      <xdr:nvCxnSpPr>
        <xdr:cNvPr id="235" name="直線コネクタ 234">
          <a:extLst>
            <a:ext uri="{FF2B5EF4-FFF2-40B4-BE49-F238E27FC236}">
              <a16:creationId xmlns:a16="http://schemas.microsoft.com/office/drawing/2014/main" id="{E35F534C-30FA-4715-A3A9-6B9760DCA55B}"/>
            </a:ext>
          </a:extLst>
        </xdr:cNvPr>
        <xdr:cNvCxnSpPr/>
      </xdr:nvCxnSpPr>
      <xdr:spPr>
        <a:xfrm flipV="1">
          <a:off x="1790700" y="16415159"/>
          <a:ext cx="774700" cy="4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917F4F3F-D43C-4655-AE21-781A060BF0E7}"/>
            </a:ext>
          </a:extLst>
        </xdr:cNvPr>
        <xdr:cNvSpPr/>
      </xdr:nvSpPr>
      <xdr:spPr>
        <a:xfrm>
          <a:off x="2514600" y="16230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19238169-0515-4FEA-9C89-FA45DEC64913}"/>
            </a:ext>
          </a:extLst>
        </xdr:cNvPr>
        <xdr:cNvSpPr txBox="1"/>
      </xdr:nvSpPr>
      <xdr:spPr>
        <a:xfrm>
          <a:off x="2343931" y="160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27964</xdr:rowOff>
    </xdr:from>
    <xdr:to>
      <xdr:col>10</xdr:col>
      <xdr:colOff>114300</xdr:colOff>
      <xdr:row>98</xdr:row>
      <xdr:rowOff>38357</xdr:rowOff>
    </xdr:to>
    <xdr:cxnSp macro="">
      <xdr:nvCxnSpPr>
        <xdr:cNvPr id="238" name="直線コネクタ 237">
          <a:extLst>
            <a:ext uri="{FF2B5EF4-FFF2-40B4-BE49-F238E27FC236}">
              <a16:creationId xmlns:a16="http://schemas.microsoft.com/office/drawing/2014/main" id="{B2E32F06-CF19-4EB8-8B10-37D158B5AE1F}"/>
            </a:ext>
          </a:extLst>
        </xdr:cNvPr>
        <xdr:cNvCxnSpPr/>
      </xdr:nvCxnSpPr>
      <xdr:spPr>
        <a:xfrm flipV="1">
          <a:off x="1008380" y="16456684"/>
          <a:ext cx="782320" cy="1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65A99B03-E0D7-4040-89A9-09BDB5FB2B58}"/>
            </a:ext>
          </a:extLst>
        </xdr:cNvPr>
        <xdr:cNvSpPr/>
      </xdr:nvSpPr>
      <xdr:spPr>
        <a:xfrm>
          <a:off x="1739900" y="16264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F7DE71B8-4D81-4D86-974A-802DB7DDF746}"/>
            </a:ext>
          </a:extLst>
        </xdr:cNvPr>
        <xdr:cNvSpPr txBox="1"/>
      </xdr:nvSpPr>
      <xdr:spPr>
        <a:xfrm>
          <a:off x="1546371" y="160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macro="" textlink="">
      <xdr:nvSpPr>
        <xdr:cNvPr id="241" name="フローチャート: 判断 240">
          <a:extLst>
            <a:ext uri="{FF2B5EF4-FFF2-40B4-BE49-F238E27FC236}">
              <a16:creationId xmlns:a16="http://schemas.microsoft.com/office/drawing/2014/main" id="{69AECAA6-DFF0-4B1D-8D4C-ACA8078D0636}"/>
            </a:ext>
          </a:extLst>
        </xdr:cNvPr>
        <xdr:cNvSpPr/>
      </xdr:nvSpPr>
      <xdr:spPr>
        <a:xfrm>
          <a:off x="965200" y="16267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macro="" textlink="">
      <xdr:nvSpPr>
        <xdr:cNvPr id="242" name="テキスト ボックス 241">
          <a:extLst>
            <a:ext uri="{FF2B5EF4-FFF2-40B4-BE49-F238E27FC236}">
              <a16:creationId xmlns:a16="http://schemas.microsoft.com/office/drawing/2014/main" id="{F7262175-2DBB-47DD-93CD-8DF4807FA37E}"/>
            </a:ext>
          </a:extLst>
        </xdr:cNvPr>
        <xdr:cNvSpPr txBox="1"/>
      </xdr:nvSpPr>
      <xdr:spPr>
        <a:xfrm>
          <a:off x="771671" y="1604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37BD1823-7547-45A6-B0B8-173BC172FB7A}"/>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4C052757-2D4B-49E9-82C1-DC6B3AB8E86B}"/>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80CE48AE-5189-4ACC-8817-CB0AA84CD89A}"/>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30E7BB9A-6C4F-4688-A925-46656A342537}"/>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60A87AC-6D9F-4ED5-860A-E3E508DE7AA4}"/>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83418</xdr:rowOff>
    </xdr:from>
    <xdr:to>
      <xdr:col>24</xdr:col>
      <xdr:colOff>114300</xdr:colOff>
      <xdr:row>98</xdr:row>
      <xdr:rowOff>13568</xdr:rowOff>
    </xdr:to>
    <xdr:sp macro="" textlink="">
      <xdr:nvSpPr>
        <xdr:cNvPr id="248" name="楕円 247">
          <a:extLst>
            <a:ext uri="{FF2B5EF4-FFF2-40B4-BE49-F238E27FC236}">
              <a16:creationId xmlns:a16="http://schemas.microsoft.com/office/drawing/2014/main" id="{96DCF7E8-C87B-4D43-A0E1-698539BF3C1D}"/>
            </a:ext>
          </a:extLst>
        </xdr:cNvPr>
        <xdr:cNvSpPr/>
      </xdr:nvSpPr>
      <xdr:spPr>
        <a:xfrm>
          <a:off x="4036060" y="16344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169795</xdr:rowOff>
    </xdr:from>
    <xdr:ext cx="534377" cy="259045"/>
    <xdr:sp macro="" textlink="">
      <xdr:nvSpPr>
        <xdr:cNvPr id="249" name="衛生費該当値テキスト">
          <a:extLst>
            <a:ext uri="{FF2B5EF4-FFF2-40B4-BE49-F238E27FC236}">
              <a16:creationId xmlns:a16="http://schemas.microsoft.com/office/drawing/2014/main" id="{E628D271-4BDB-4922-8F73-5FE416B37A63}"/>
            </a:ext>
          </a:extLst>
        </xdr:cNvPr>
        <xdr:cNvSpPr txBox="1"/>
      </xdr:nvSpPr>
      <xdr:spPr>
        <a:xfrm>
          <a:off x="4137660" y="1626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101414</xdr:rowOff>
    </xdr:from>
    <xdr:to>
      <xdr:col>20</xdr:col>
      <xdr:colOff>38100</xdr:colOff>
      <xdr:row>98</xdr:row>
      <xdr:rowOff>31564</xdr:rowOff>
    </xdr:to>
    <xdr:sp macro="" textlink="">
      <xdr:nvSpPr>
        <xdr:cNvPr id="250" name="楕円 249">
          <a:extLst>
            <a:ext uri="{FF2B5EF4-FFF2-40B4-BE49-F238E27FC236}">
              <a16:creationId xmlns:a16="http://schemas.microsoft.com/office/drawing/2014/main" id="{B82A23CB-5B05-46FF-A2E1-2AE2C22C7C17}"/>
            </a:ext>
          </a:extLst>
        </xdr:cNvPr>
        <xdr:cNvSpPr/>
      </xdr:nvSpPr>
      <xdr:spPr>
        <a:xfrm>
          <a:off x="3312160" y="16362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22691</xdr:rowOff>
    </xdr:from>
    <xdr:ext cx="534377" cy="259045"/>
    <xdr:sp macro="" textlink="">
      <xdr:nvSpPr>
        <xdr:cNvPr id="251" name="テキスト ボックス 250">
          <a:extLst>
            <a:ext uri="{FF2B5EF4-FFF2-40B4-BE49-F238E27FC236}">
              <a16:creationId xmlns:a16="http://schemas.microsoft.com/office/drawing/2014/main" id="{C4A2198B-ECB4-4A44-BB30-EA1B58944C4C}"/>
            </a:ext>
          </a:extLst>
        </xdr:cNvPr>
        <xdr:cNvSpPr txBox="1"/>
      </xdr:nvSpPr>
      <xdr:spPr>
        <a:xfrm>
          <a:off x="3118631" y="1645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103279</xdr:rowOff>
    </xdr:from>
    <xdr:to>
      <xdr:col>15</xdr:col>
      <xdr:colOff>101600</xdr:colOff>
      <xdr:row>98</xdr:row>
      <xdr:rowOff>33429</xdr:rowOff>
    </xdr:to>
    <xdr:sp macro="" textlink="">
      <xdr:nvSpPr>
        <xdr:cNvPr id="252" name="楕円 251">
          <a:extLst>
            <a:ext uri="{FF2B5EF4-FFF2-40B4-BE49-F238E27FC236}">
              <a16:creationId xmlns:a16="http://schemas.microsoft.com/office/drawing/2014/main" id="{55B9BD76-75CD-460F-A6D8-BAEFA1D53BBA}"/>
            </a:ext>
          </a:extLst>
        </xdr:cNvPr>
        <xdr:cNvSpPr/>
      </xdr:nvSpPr>
      <xdr:spPr>
        <a:xfrm>
          <a:off x="2514600" y="16364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24556</xdr:rowOff>
    </xdr:from>
    <xdr:ext cx="534377" cy="259045"/>
    <xdr:sp macro="" textlink="">
      <xdr:nvSpPr>
        <xdr:cNvPr id="253" name="テキスト ボックス 252">
          <a:extLst>
            <a:ext uri="{FF2B5EF4-FFF2-40B4-BE49-F238E27FC236}">
              <a16:creationId xmlns:a16="http://schemas.microsoft.com/office/drawing/2014/main" id="{7DED1D5C-FC7D-4A31-9A08-7B0BF0498F84}"/>
            </a:ext>
          </a:extLst>
        </xdr:cNvPr>
        <xdr:cNvSpPr txBox="1"/>
      </xdr:nvSpPr>
      <xdr:spPr>
        <a:xfrm>
          <a:off x="2343931" y="1645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148614</xdr:rowOff>
    </xdr:from>
    <xdr:to>
      <xdr:col>10</xdr:col>
      <xdr:colOff>165100</xdr:colOff>
      <xdr:row>98</xdr:row>
      <xdr:rowOff>78764</xdr:rowOff>
    </xdr:to>
    <xdr:sp macro="" textlink="">
      <xdr:nvSpPr>
        <xdr:cNvPr id="254" name="楕円 253">
          <a:extLst>
            <a:ext uri="{FF2B5EF4-FFF2-40B4-BE49-F238E27FC236}">
              <a16:creationId xmlns:a16="http://schemas.microsoft.com/office/drawing/2014/main" id="{2C3D195E-D988-4986-A996-C56A02B5DD99}"/>
            </a:ext>
          </a:extLst>
        </xdr:cNvPr>
        <xdr:cNvSpPr/>
      </xdr:nvSpPr>
      <xdr:spPr>
        <a:xfrm>
          <a:off x="1739900" y="16409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69891</xdr:rowOff>
    </xdr:from>
    <xdr:ext cx="534377" cy="259045"/>
    <xdr:sp macro="" textlink="">
      <xdr:nvSpPr>
        <xdr:cNvPr id="255" name="テキスト ボックス 254">
          <a:extLst>
            <a:ext uri="{FF2B5EF4-FFF2-40B4-BE49-F238E27FC236}">
              <a16:creationId xmlns:a16="http://schemas.microsoft.com/office/drawing/2014/main" id="{50F36E03-7532-458B-9F6E-497D95EB6CAA}"/>
            </a:ext>
          </a:extLst>
        </xdr:cNvPr>
        <xdr:cNvSpPr txBox="1"/>
      </xdr:nvSpPr>
      <xdr:spPr>
        <a:xfrm>
          <a:off x="1546371" y="1649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159007</xdr:rowOff>
    </xdr:from>
    <xdr:to>
      <xdr:col>6</xdr:col>
      <xdr:colOff>38100</xdr:colOff>
      <xdr:row>98</xdr:row>
      <xdr:rowOff>89157</xdr:rowOff>
    </xdr:to>
    <xdr:sp macro="" textlink="">
      <xdr:nvSpPr>
        <xdr:cNvPr id="256" name="楕円 255">
          <a:extLst>
            <a:ext uri="{FF2B5EF4-FFF2-40B4-BE49-F238E27FC236}">
              <a16:creationId xmlns:a16="http://schemas.microsoft.com/office/drawing/2014/main" id="{D3538F6F-5BB1-4B02-80E2-F8CC84DCDD9A}"/>
            </a:ext>
          </a:extLst>
        </xdr:cNvPr>
        <xdr:cNvSpPr/>
      </xdr:nvSpPr>
      <xdr:spPr>
        <a:xfrm>
          <a:off x="965200" y="16420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80284</xdr:rowOff>
    </xdr:from>
    <xdr:ext cx="534377" cy="259045"/>
    <xdr:sp macro="" textlink="">
      <xdr:nvSpPr>
        <xdr:cNvPr id="257" name="テキスト ボックス 256">
          <a:extLst>
            <a:ext uri="{FF2B5EF4-FFF2-40B4-BE49-F238E27FC236}">
              <a16:creationId xmlns:a16="http://schemas.microsoft.com/office/drawing/2014/main" id="{C1405212-20BE-48D4-B9D6-9ACA7AF75981}"/>
            </a:ext>
          </a:extLst>
        </xdr:cNvPr>
        <xdr:cNvSpPr txBox="1"/>
      </xdr:nvSpPr>
      <xdr:spPr>
        <a:xfrm>
          <a:off x="771671" y="1650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2B5683E3-AC27-49B4-9A5F-BC80AE10D9A4}"/>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E31AAE04-C540-475E-88E4-BF32B8505136}"/>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B720C7DC-AF9F-4102-A650-3E54CF3A85D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124AF6A3-CC51-44F3-A768-7FFFC5149F0A}"/>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6D2D7DF8-EA30-4C58-B423-25F72E505B33}"/>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154264C7-1919-46CB-A053-745606CB3823}"/>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73325754-74B0-4AEC-B4F3-39DD4AD6F89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BBDF8083-D389-4F61-B54B-5C3D1DBEA63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F9A5BF4D-F05D-4A66-B434-A2B22105E89B}"/>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AF58D5C4-6933-408D-9EFB-2DBE6B9D3B17}"/>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DC718EA2-E036-4CBE-818C-DB2448182848}"/>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67C9E7A2-1798-4E8B-913B-186F100890A3}"/>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65FF624A-9394-4351-9651-56B96A9AF42B}"/>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85FC8416-08BF-4AD3-A93D-0DF8AE4E1898}"/>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CD38E3E0-46B7-418D-868E-7D448B24BFDD}"/>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BDAFB327-6306-47BE-8119-C1F263E765FE}"/>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D8591542-14CD-4637-8FE3-E9DA1579F4C4}"/>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DFCE0BE0-C649-4802-99B8-8F6B34A47933}"/>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F5FA892-8F33-4E95-BE80-C93CB3010136}"/>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CC2B6E17-9123-4BE4-AEA1-E378C69C1FBA}"/>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8976A771-DB75-4D4B-9E25-EF61D5DBAF61}"/>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42DFE056-0D33-4C3E-B236-71DBBC3D6DB6}"/>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7C16BA1A-6172-4D3A-B1E5-D29BD9916048}"/>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B871D5B9-BAAE-43E2-B9FC-300DF6112552}"/>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7DB7FF83-40AE-45F8-98F7-5F83F226B2D4}"/>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6970CA09-BB20-4763-B7A5-D8B5DF528B3C}"/>
            </a:ext>
          </a:extLst>
        </xdr:cNvPr>
        <xdr:cNvCxnSpPr/>
      </xdr:nvCxnSpPr>
      <xdr:spPr>
        <a:xfrm flipV="1">
          <a:off x="9218295" y="5071582"/>
          <a:ext cx="1270" cy="156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C0227E0D-4700-4B01-BECB-60A1FAF01E3C}"/>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7B219533-B055-4DB7-A71C-63BD60893F54}"/>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A50AED17-6B70-4A67-8725-8DD14D70FA1C}"/>
            </a:ext>
          </a:extLst>
        </xdr:cNvPr>
        <xdr:cNvSpPr txBox="1"/>
      </xdr:nvSpPr>
      <xdr:spPr>
        <a:xfrm>
          <a:off x="9271000" y="485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DDBEFB0-2018-48DB-B534-3A6D4ACBA012}"/>
            </a:ext>
          </a:extLst>
        </xdr:cNvPr>
        <xdr:cNvCxnSpPr/>
      </xdr:nvCxnSpPr>
      <xdr:spPr>
        <a:xfrm>
          <a:off x="9154160" y="5071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99532</xdr:rowOff>
    </xdr:from>
    <xdr:to>
      <xdr:col>55</xdr:col>
      <xdr:colOff>0</xdr:colOff>
      <xdr:row>36</xdr:row>
      <xdr:rowOff>142966</xdr:rowOff>
    </xdr:to>
    <xdr:cxnSp macro="">
      <xdr:nvCxnSpPr>
        <xdr:cNvPr id="288" name="直線コネクタ 287">
          <a:extLst>
            <a:ext uri="{FF2B5EF4-FFF2-40B4-BE49-F238E27FC236}">
              <a16:creationId xmlns:a16="http://schemas.microsoft.com/office/drawing/2014/main" id="{64A96316-3341-42FC-B2A9-DAE77931F7B1}"/>
            </a:ext>
          </a:extLst>
        </xdr:cNvPr>
        <xdr:cNvCxnSpPr/>
      </xdr:nvCxnSpPr>
      <xdr:spPr>
        <a:xfrm>
          <a:off x="8496300" y="5799292"/>
          <a:ext cx="723900" cy="37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110434</xdr:rowOff>
    </xdr:from>
    <xdr:ext cx="378565" cy="259045"/>
    <xdr:sp macro="" textlink="">
      <xdr:nvSpPr>
        <xdr:cNvPr id="289" name="労働費平均値テキスト">
          <a:extLst>
            <a:ext uri="{FF2B5EF4-FFF2-40B4-BE49-F238E27FC236}">
              <a16:creationId xmlns:a16="http://schemas.microsoft.com/office/drawing/2014/main" id="{7D399E18-F9D0-4100-BF84-AE70D78149C8}"/>
            </a:ext>
          </a:extLst>
        </xdr:cNvPr>
        <xdr:cNvSpPr txBox="1"/>
      </xdr:nvSpPr>
      <xdr:spPr>
        <a:xfrm>
          <a:off x="9271000" y="63131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514DBB18-F2A5-4D74-A3A1-DBC308F85CBF}"/>
            </a:ext>
          </a:extLst>
        </xdr:cNvPr>
        <xdr:cNvSpPr/>
      </xdr:nvSpPr>
      <xdr:spPr>
        <a:xfrm>
          <a:off x="9192260" y="63346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99532</xdr:rowOff>
    </xdr:from>
    <xdr:to>
      <xdr:col>50</xdr:col>
      <xdr:colOff>114300</xdr:colOff>
      <xdr:row>36</xdr:row>
      <xdr:rowOff>81570</xdr:rowOff>
    </xdr:to>
    <xdr:cxnSp macro="">
      <xdr:nvCxnSpPr>
        <xdr:cNvPr id="291" name="直線コネクタ 290">
          <a:extLst>
            <a:ext uri="{FF2B5EF4-FFF2-40B4-BE49-F238E27FC236}">
              <a16:creationId xmlns:a16="http://schemas.microsoft.com/office/drawing/2014/main" id="{4C43EC87-14D5-48ED-A0A4-3A78B94658D7}"/>
            </a:ext>
          </a:extLst>
        </xdr:cNvPr>
        <xdr:cNvCxnSpPr/>
      </xdr:nvCxnSpPr>
      <xdr:spPr>
        <a:xfrm flipV="1">
          <a:off x="7713980" y="5799292"/>
          <a:ext cx="782320" cy="3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887DC55E-39CA-4346-9C7A-2493592FA025}"/>
            </a:ext>
          </a:extLst>
        </xdr:cNvPr>
        <xdr:cNvSpPr/>
      </xdr:nvSpPr>
      <xdr:spPr>
        <a:xfrm>
          <a:off x="8445500" y="6321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40548</xdr:rowOff>
    </xdr:from>
    <xdr:ext cx="378565" cy="259045"/>
    <xdr:sp macro="" textlink="">
      <xdr:nvSpPr>
        <xdr:cNvPr id="293" name="テキスト ボックス 292">
          <a:extLst>
            <a:ext uri="{FF2B5EF4-FFF2-40B4-BE49-F238E27FC236}">
              <a16:creationId xmlns:a16="http://schemas.microsoft.com/office/drawing/2014/main" id="{7DB9E928-2B03-44BF-80D0-D83302803533}"/>
            </a:ext>
          </a:extLst>
        </xdr:cNvPr>
        <xdr:cNvSpPr txBox="1"/>
      </xdr:nvSpPr>
      <xdr:spPr>
        <a:xfrm>
          <a:off x="8329877" y="6410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79611</xdr:rowOff>
    </xdr:from>
    <xdr:to>
      <xdr:col>45</xdr:col>
      <xdr:colOff>177800</xdr:colOff>
      <xdr:row>36</xdr:row>
      <xdr:rowOff>81570</xdr:rowOff>
    </xdr:to>
    <xdr:cxnSp macro="">
      <xdr:nvCxnSpPr>
        <xdr:cNvPr id="294" name="直線コネクタ 293">
          <a:extLst>
            <a:ext uri="{FF2B5EF4-FFF2-40B4-BE49-F238E27FC236}">
              <a16:creationId xmlns:a16="http://schemas.microsoft.com/office/drawing/2014/main" id="{E2EF4677-9030-4F63-A154-80CB052D51E5}"/>
            </a:ext>
          </a:extLst>
        </xdr:cNvPr>
        <xdr:cNvCxnSpPr/>
      </xdr:nvCxnSpPr>
      <xdr:spPr>
        <a:xfrm>
          <a:off x="6924040" y="6114651"/>
          <a:ext cx="78994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A16824E4-EDE9-4281-A5D5-4802B663E041}"/>
            </a:ext>
          </a:extLst>
        </xdr:cNvPr>
        <xdr:cNvSpPr/>
      </xdr:nvSpPr>
      <xdr:spPr>
        <a:xfrm>
          <a:off x="7670800" y="63356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54264</xdr:rowOff>
    </xdr:from>
    <xdr:ext cx="378565" cy="259045"/>
    <xdr:sp macro="" textlink="">
      <xdr:nvSpPr>
        <xdr:cNvPr id="296" name="テキスト ボックス 295">
          <a:extLst>
            <a:ext uri="{FF2B5EF4-FFF2-40B4-BE49-F238E27FC236}">
              <a16:creationId xmlns:a16="http://schemas.microsoft.com/office/drawing/2014/main" id="{16CFE420-DF66-481D-97E8-9E7848BB644D}"/>
            </a:ext>
          </a:extLst>
        </xdr:cNvPr>
        <xdr:cNvSpPr txBox="1"/>
      </xdr:nvSpPr>
      <xdr:spPr>
        <a:xfrm>
          <a:off x="7547557" y="6424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2213</xdr:rowOff>
    </xdr:from>
    <xdr:to>
      <xdr:col>41</xdr:col>
      <xdr:colOff>50800</xdr:colOff>
      <xdr:row>36</xdr:row>
      <xdr:rowOff>79611</xdr:rowOff>
    </xdr:to>
    <xdr:cxnSp macro="">
      <xdr:nvCxnSpPr>
        <xdr:cNvPr id="297" name="直線コネクタ 296">
          <a:extLst>
            <a:ext uri="{FF2B5EF4-FFF2-40B4-BE49-F238E27FC236}">
              <a16:creationId xmlns:a16="http://schemas.microsoft.com/office/drawing/2014/main" id="{970A73A0-7123-4504-98AE-154A4E9DB91A}"/>
            </a:ext>
          </a:extLst>
        </xdr:cNvPr>
        <xdr:cNvCxnSpPr/>
      </xdr:nvCxnSpPr>
      <xdr:spPr>
        <a:xfrm>
          <a:off x="6149340" y="6037253"/>
          <a:ext cx="774700" cy="7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B39648FF-6EE9-44E2-BF3A-4EF9111D7111}"/>
            </a:ext>
          </a:extLst>
        </xdr:cNvPr>
        <xdr:cNvSpPr/>
      </xdr:nvSpPr>
      <xdr:spPr>
        <a:xfrm>
          <a:off x="6873240" y="6360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79410</xdr:rowOff>
    </xdr:from>
    <xdr:ext cx="378565" cy="259045"/>
    <xdr:sp macro="" textlink="">
      <xdr:nvSpPr>
        <xdr:cNvPr id="299" name="テキスト ボックス 298">
          <a:extLst>
            <a:ext uri="{FF2B5EF4-FFF2-40B4-BE49-F238E27FC236}">
              <a16:creationId xmlns:a16="http://schemas.microsoft.com/office/drawing/2014/main" id="{D7870E5A-0E66-4239-AA21-3672468E7DC8}"/>
            </a:ext>
          </a:extLst>
        </xdr:cNvPr>
        <xdr:cNvSpPr txBox="1"/>
      </xdr:nvSpPr>
      <xdr:spPr>
        <a:xfrm>
          <a:off x="6757617" y="6449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0" name="フローチャート: 判断 299">
          <a:extLst>
            <a:ext uri="{FF2B5EF4-FFF2-40B4-BE49-F238E27FC236}">
              <a16:creationId xmlns:a16="http://schemas.microsoft.com/office/drawing/2014/main" id="{E094FE0B-2EA2-4A81-B2E7-BA38FBA33D98}"/>
            </a:ext>
          </a:extLst>
        </xdr:cNvPr>
        <xdr:cNvSpPr/>
      </xdr:nvSpPr>
      <xdr:spPr>
        <a:xfrm>
          <a:off x="6098540" y="63572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75818</xdr:rowOff>
    </xdr:from>
    <xdr:ext cx="378565" cy="259045"/>
    <xdr:sp macro="" textlink="">
      <xdr:nvSpPr>
        <xdr:cNvPr id="301" name="テキスト ボックス 300">
          <a:extLst>
            <a:ext uri="{FF2B5EF4-FFF2-40B4-BE49-F238E27FC236}">
              <a16:creationId xmlns:a16="http://schemas.microsoft.com/office/drawing/2014/main" id="{91E08AF5-0F9A-473C-B20F-AA5B86545FD0}"/>
            </a:ext>
          </a:extLst>
        </xdr:cNvPr>
        <xdr:cNvSpPr txBox="1"/>
      </xdr:nvSpPr>
      <xdr:spPr>
        <a:xfrm>
          <a:off x="5982917" y="6446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143F5297-E3FC-4DA6-9BB1-D8977A1493B6}"/>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D9DA4CF-193A-4E34-9C0F-E5266E4E360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F84717B-D0C1-4611-A1A3-50CE62DE749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3E582DD-DD98-4C92-A3BA-B41A861CCC62}"/>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83DEDB1-D83F-4943-A966-3E6378EF52F3}"/>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92166</xdr:rowOff>
    </xdr:from>
    <xdr:to>
      <xdr:col>55</xdr:col>
      <xdr:colOff>50800</xdr:colOff>
      <xdr:row>37</xdr:row>
      <xdr:rowOff>22316</xdr:rowOff>
    </xdr:to>
    <xdr:sp macro="" textlink="">
      <xdr:nvSpPr>
        <xdr:cNvPr id="307" name="楕円 306">
          <a:extLst>
            <a:ext uri="{FF2B5EF4-FFF2-40B4-BE49-F238E27FC236}">
              <a16:creationId xmlns:a16="http://schemas.microsoft.com/office/drawing/2014/main" id="{501CAC2A-4F4F-4167-BA54-94607137B8BD}"/>
            </a:ext>
          </a:extLst>
        </xdr:cNvPr>
        <xdr:cNvSpPr/>
      </xdr:nvSpPr>
      <xdr:spPr>
        <a:xfrm>
          <a:off x="9192260" y="61272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115043</xdr:rowOff>
    </xdr:from>
    <xdr:ext cx="469744" cy="259045"/>
    <xdr:sp macro="" textlink="">
      <xdr:nvSpPr>
        <xdr:cNvPr id="308" name="労働費該当値テキスト">
          <a:extLst>
            <a:ext uri="{FF2B5EF4-FFF2-40B4-BE49-F238E27FC236}">
              <a16:creationId xmlns:a16="http://schemas.microsoft.com/office/drawing/2014/main" id="{FAFBF74D-8C07-46C0-85CB-4A1E70523E99}"/>
            </a:ext>
          </a:extLst>
        </xdr:cNvPr>
        <xdr:cNvSpPr txBox="1"/>
      </xdr:nvSpPr>
      <xdr:spPr>
        <a:xfrm>
          <a:off x="9271000" y="598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48732</xdr:rowOff>
    </xdr:from>
    <xdr:to>
      <xdr:col>50</xdr:col>
      <xdr:colOff>165100</xdr:colOff>
      <xdr:row>34</xdr:row>
      <xdr:rowOff>150332</xdr:rowOff>
    </xdr:to>
    <xdr:sp macro="" textlink="">
      <xdr:nvSpPr>
        <xdr:cNvPr id="309" name="楕円 308">
          <a:extLst>
            <a:ext uri="{FF2B5EF4-FFF2-40B4-BE49-F238E27FC236}">
              <a16:creationId xmlns:a16="http://schemas.microsoft.com/office/drawing/2014/main" id="{772D53F0-F0CD-4606-A5F6-D5674BCCC3A4}"/>
            </a:ext>
          </a:extLst>
        </xdr:cNvPr>
        <xdr:cNvSpPr/>
      </xdr:nvSpPr>
      <xdr:spPr>
        <a:xfrm>
          <a:off x="8445500" y="57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166859</xdr:rowOff>
    </xdr:from>
    <xdr:ext cx="469744" cy="259045"/>
    <xdr:sp macro="" textlink="">
      <xdr:nvSpPr>
        <xdr:cNvPr id="310" name="テキスト ボックス 309">
          <a:extLst>
            <a:ext uri="{FF2B5EF4-FFF2-40B4-BE49-F238E27FC236}">
              <a16:creationId xmlns:a16="http://schemas.microsoft.com/office/drawing/2014/main" id="{DD4824D6-AF51-423D-AF79-08D5C7BD2DEC}"/>
            </a:ext>
          </a:extLst>
        </xdr:cNvPr>
        <xdr:cNvSpPr txBox="1"/>
      </xdr:nvSpPr>
      <xdr:spPr>
        <a:xfrm>
          <a:off x="8284288" y="553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30770</xdr:rowOff>
    </xdr:from>
    <xdr:to>
      <xdr:col>46</xdr:col>
      <xdr:colOff>38100</xdr:colOff>
      <xdr:row>36</xdr:row>
      <xdr:rowOff>132370</xdr:rowOff>
    </xdr:to>
    <xdr:sp macro="" textlink="">
      <xdr:nvSpPr>
        <xdr:cNvPr id="311" name="楕円 310">
          <a:extLst>
            <a:ext uri="{FF2B5EF4-FFF2-40B4-BE49-F238E27FC236}">
              <a16:creationId xmlns:a16="http://schemas.microsoft.com/office/drawing/2014/main" id="{CD76539C-1C54-438D-BE9C-D854A3A09DFD}"/>
            </a:ext>
          </a:extLst>
        </xdr:cNvPr>
        <xdr:cNvSpPr/>
      </xdr:nvSpPr>
      <xdr:spPr>
        <a:xfrm>
          <a:off x="7670800" y="6065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148897</xdr:rowOff>
    </xdr:from>
    <xdr:ext cx="469744" cy="259045"/>
    <xdr:sp macro="" textlink="">
      <xdr:nvSpPr>
        <xdr:cNvPr id="312" name="テキスト ボックス 311">
          <a:extLst>
            <a:ext uri="{FF2B5EF4-FFF2-40B4-BE49-F238E27FC236}">
              <a16:creationId xmlns:a16="http://schemas.microsoft.com/office/drawing/2014/main" id="{9127261E-D64D-4687-B997-EDB411A18504}"/>
            </a:ext>
          </a:extLst>
        </xdr:cNvPr>
        <xdr:cNvSpPr txBox="1"/>
      </xdr:nvSpPr>
      <xdr:spPr>
        <a:xfrm>
          <a:off x="7509588" y="584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28811</xdr:rowOff>
    </xdr:from>
    <xdr:to>
      <xdr:col>41</xdr:col>
      <xdr:colOff>101600</xdr:colOff>
      <xdr:row>36</xdr:row>
      <xdr:rowOff>130411</xdr:rowOff>
    </xdr:to>
    <xdr:sp macro="" textlink="">
      <xdr:nvSpPr>
        <xdr:cNvPr id="313" name="楕円 312">
          <a:extLst>
            <a:ext uri="{FF2B5EF4-FFF2-40B4-BE49-F238E27FC236}">
              <a16:creationId xmlns:a16="http://schemas.microsoft.com/office/drawing/2014/main" id="{1F2C679F-A3F4-40BD-BE9A-ED0055D1C23E}"/>
            </a:ext>
          </a:extLst>
        </xdr:cNvPr>
        <xdr:cNvSpPr/>
      </xdr:nvSpPr>
      <xdr:spPr>
        <a:xfrm>
          <a:off x="6873240" y="606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146938</xdr:rowOff>
    </xdr:from>
    <xdr:ext cx="469744" cy="259045"/>
    <xdr:sp macro="" textlink="">
      <xdr:nvSpPr>
        <xdr:cNvPr id="314" name="テキスト ボックス 313">
          <a:extLst>
            <a:ext uri="{FF2B5EF4-FFF2-40B4-BE49-F238E27FC236}">
              <a16:creationId xmlns:a16="http://schemas.microsoft.com/office/drawing/2014/main" id="{36E6A2E4-665C-4A3A-8BB9-A4E275A994ED}"/>
            </a:ext>
          </a:extLst>
        </xdr:cNvPr>
        <xdr:cNvSpPr txBox="1"/>
      </xdr:nvSpPr>
      <xdr:spPr>
        <a:xfrm>
          <a:off x="6712028" y="584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122863</xdr:rowOff>
    </xdr:from>
    <xdr:to>
      <xdr:col>36</xdr:col>
      <xdr:colOff>165100</xdr:colOff>
      <xdr:row>36</xdr:row>
      <xdr:rowOff>53013</xdr:rowOff>
    </xdr:to>
    <xdr:sp macro="" textlink="">
      <xdr:nvSpPr>
        <xdr:cNvPr id="315" name="楕円 314">
          <a:extLst>
            <a:ext uri="{FF2B5EF4-FFF2-40B4-BE49-F238E27FC236}">
              <a16:creationId xmlns:a16="http://schemas.microsoft.com/office/drawing/2014/main" id="{F3270F2E-DCE7-40F9-AA19-F51203CEB3AE}"/>
            </a:ext>
          </a:extLst>
        </xdr:cNvPr>
        <xdr:cNvSpPr/>
      </xdr:nvSpPr>
      <xdr:spPr>
        <a:xfrm>
          <a:off x="6098540" y="5990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69540</xdr:rowOff>
    </xdr:from>
    <xdr:ext cx="469744" cy="259045"/>
    <xdr:sp macro="" textlink="">
      <xdr:nvSpPr>
        <xdr:cNvPr id="316" name="テキスト ボックス 315">
          <a:extLst>
            <a:ext uri="{FF2B5EF4-FFF2-40B4-BE49-F238E27FC236}">
              <a16:creationId xmlns:a16="http://schemas.microsoft.com/office/drawing/2014/main" id="{6937C264-FED1-4AD5-ACA1-B5AD21CE171F}"/>
            </a:ext>
          </a:extLst>
        </xdr:cNvPr>
        <xdr:cNvSpPr txBox="1"/>
      </xdr:nvSpPr>
      <xdr:spPr>
        <a:xfrm>
          <a:off x="5937328" y="576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6A57DBF7-8D35-4304-A489-ECAC57978AE2}"/>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339ACC2E-3635-407E-9A31-1418839DBAD8}"/>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380FD462-17BD-49CD-8AC2-7DFB27468CBE}"/>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26FB43F2-0DE7-4720-AF16-B771E4FBC722}"/>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AE673F16-5A4C-412E-9E20-C7DEFF256C04}"/>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77218C2D-37EF-4056-B6F8-D0B9CA92218B}"/>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F8B36FAF-858B-4632-89D9-DA52ACB39298}"/>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D0C74304-C44E-41D3-A554-D05A1D7BB1C2}"/>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4AE3857-C58C-4517-A273-860AA7ECDD74}"/>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4848D7F2-9656-4989-AD02-8B3784188254}"/>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785CBB6C-79DF-4E7C-A692-13016E1C5A52}"/>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F193C2DD-939C-40EF-AC14-960C64C7C008}"/>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7D15B347-746E-465D-B871-E7B7B3837D3D}"/>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E343261-3342-414C-B9BA-F541350C33FA}"/>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F8889154-99F6-462C-920C-62277EBA3C22}"/>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D308B5C2-BFCB-4008-8BB6-AACCC310610E}"/>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BAE01F56-5600-460F-B004-281F7BFEF42A}"/>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B2853DEA-BF9D-4950-AE3E-40713A57B09A}"/>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B9B0019C-11F9-428A-B476-0E611ACA1F6B}"/>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B1741472-B046-44F0-B2A5-444A0F98DD60}"/>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4D9AA0D1-62BD-4064-A21D-32F3D99676EE}"/>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9C9A3BD0-794D-49F8-809A-21DB9E06EF8E}"/>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B14EDA28-4AD8-4750-9111-467192A1EDB9}"/>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63164AF-92DE-4E35-9570-5990673B4A4A}"/>
            </a:ext>
          </a:extLst>
        </xdr:cNvPr>
        <xdr:cNvCxnSpPr/>
      </xdr:nvCxnSpPr>
      <xdr:spPr>
        <a:xfrm flipV="1">
          <a:off x="9218295" y="8575901"/>
          <a:ext cx="1270" cy="131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7EDE777F-3C2A-4B85-8883-8DB1F848C316}"/>
            </a:ext>
          </a:extLst>
        </xdr:cNvPr>
        <xdr:cNvSpPr txBox="1"/>
      </xdr:nvSpPr>
      <xdr:spPr>
        <a:xfrm>
          <a:off x="9271000" y="989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6BE2BAE6-5D7E-4C75-B56C-4A47D15A129E}"/>
            </a:ext>
          </a:extLst>
        </xdr:cNvPr>
        <xdr:cNvCxnSpPr/>
      </xdr:nvCxnSpPr>
      <xdr:spPr>
        <a:xfrm>
          <a:off x="9154160" y="9893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66296447-B63C-4EC0-B019-B83E59B3CDEE}"/>
            </a:ext>
          </a:extLst>
        </xdr:cNvPr>
        <xdr:cNvSpPr txBox="1"/>
      </xdr:nvSpPr>
      <xdr:spPr>
        <a:xfrm>
          <a:off x="9271000" y="83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E7591A20-EE13-4C2E-9223-DD353A6FE5F2}"/>
            </a:ext>
          </a:extLst>
        </xdr:cNvPr>
        <xdr:cNvCxnSpPr/>
      </xdr:nvCxnSpPr>
      <xdr:spPr>
        <a:xfrm>
          <a:off x="9154160" y="8575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58624</xdr:rowOff>
    </xdr:from>
    <xdr:to>
      <xdr:col>55</xdr:col>
      <xdr:colOff>0</xdr:colOff>
      <xdr:row>58</xdr:row>
      <xdr:rowOff>77963</xdr:rowOff>
    </xdr:to>
    <xdr:cxnSp macro="">
      <xdr:nvCxnSpPr>
        <xdr:cNvPr id="345" name="直線コネクタ 344">
          <a:extLst>
            <a:ext uri="{FF2B5EF4-FFF2-40B4-BE49-F238E27FC236}">
              <a16:creationId xmlns:a16="http://schemas.microsoft.com/office/drawing/2014/main" id="{4C57D14D-27AE-4D05-A905-D9B35874F6F4}"/>
            </a:ext>
          </a:extLst>
        </xdr:cNvPr>
        <xdr:cNvCxnSpPr/>
      </xdr:nvCxnSpPr>
      <xdr:spPr>
        <a:xfrm flipV="1">
          <a:off x="8496300" y="9781744"/>
          <a:ext cx="7239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1F1A1E0B-858C-40B8-A316-467F5328E4A9}"/>
            </a:ext>
          </a:extLst>
        </xdr:cNvPr>
        <xdr:cNvSpPr txBox="1"/>
      </xdr:nvSpPr>
      <xdr:spPr>
        <a:xfrm>
          <a:off x="9271000" y="94355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8BE19E99-04D4-45EF-89FB-CABD65E4E68F}"/>
            </a:ext>
          </a:extLst>
        </xdr:cNvPr>
        <xdr:cNvSpPr/>
      </xdr:nvSpPr>
      <xdr:spPr>
        <a:xfrm>
          <a:off x="9192260" y="9580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77963</xdr:rowOff>
    </xdr:from>
    <xdr:to>
      <xdr:col>50</xdr:col>
      <xdr:colOff>114300</xdr:colOff>
      <xdr:row>58</xdr:row>
      <xdr:rowOff>99024</xdr:rowOff>
    </xdr:to>
    <xdr:cxnSp macro="">
      <xdr:nvCxnSpPr>
        <xdr:cNvPr id="348" name="直線コネクタ 347">
          <a:extLst>
            <a:ext uri="{FF2B5EF4-FFF2-40B4-BE49-F238E27FC236}">
              <a16:creationId xmlns:a16="http://schemas.microsoft.com/office/drawing/2014/main" id="{3BAD462B-686F-4DEA-BFDB-7BBBD6DA4C8D}"/>
            </a:ext>
          </a:extLst>
        </xdr:cNvPr>
        <xdr:cNvCxnSpPr/>
      </xdr:nvCxnSpPr>
      <xdr:spPr>
        <a:xfrm flipV="1">
          <a:off x="7713980" y="9801083"/>
          <a:ext cx="782320" cy="2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AEB99068-1CF8-4F0A-B625-8CD61AF60209}"/>
            </a:ext>
          </a:extLst>
        </xdr:cNvPr>
        <xdr:cNvSpPr/>
      </xdr:nvSpPr>
      <xdr:spPr>
        <a:xfrm>
          <a:off x="8445500" y="959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E88DBE3B-5E63-45EF-85B0-D8E576540874}"/>
            </a:ext>
          </a:extLst>
        </xdr:cNvPr>
        <xdr:cNvSpPr txBox="1"/>
      </xdr:nvSpPr>
      <xdr:spPr>
        <a:xfrm>
          <a:off x="8251971" y="937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99024</xdr:rowOff>
    </xdr:from>
    <xdr:to>
      <xdr:col>45</xdr:col>
      <xdr:colOff>177800</xdr:colOff>
      <xdr:row>58</xdr:row>
      <xdr:rowOff>109106</xdr:rowOff>
    </xdr:to>
    <xdr:cxnSp macro="">
      <xdr:nvCxnSpPr>
        <xdr:cNvPr id="351" name="直線コネクタ 350">
          <a:extLst>
            <a:ext uri="{FF2B5EF4-FFF2-40B4-BE49-F238E27FC236}">
              <a16:creationId xmlns:a16="http://schemas.microsoft.com/office/drawing/2014/main" id="{B701BB3E-6D63-4215-92EA-913E550587AF}"/>
            </a:ext>
          </a:extLst>
        </xdr:cNvPr>
        <xdr:cNvCxnSpPr/>
      </xdr:nvCxnSpPr>
      <xdr:spPr>
        <a:xfrm flipV="1">
          <a:off x="6924040" y="9822144"/>
          <a:ext cx="789940" cy="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D3C8036E-5522-40F6-B7C2-92DC00CD9E50}"/>
            </a:ext>
          </a:extLst>
        </xdr:cNvPr>
        <xdr:cNvSpPr/>
      </xdr:nvSpPr>
      <xdr:spPr>
        <a:xfrm>
          <a:off x="7670800" y="9593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ED87E797-4F34-4BCE-AAB4-DB540E5D79A9}"/>
            </a:ext>
          </a:extLst>
        </xdr:cNvPr>
        <xdr:cNvSpPr txBox="1"/>
      </xdr:nvSpPr>
      <xdr:spPr>
        <a:xfrm>
          <a:off x="7477271" y="937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109106</xdr:rowOff>
    </xdr:from>
    <xdr:to>
      <xdr:col>41</xdr:col>
      <xdr:colOff>50800</xdr:colOff>
      <xdr:row>58</xdr:row>
      <xdr:rowOff>117449</xdr:rowOff>
    </xdr:to>
    <xdr:cxnSp macro="">
      <xdr:nvCxnSpPr>
        <xdr:cNvPr id="354" name="直線コネクタ 353">
          <a:extLst>
            <a:ext uri="{FF2B5EF4-FFF2-40B4-BE49-F238E27FC236}">
              <a16:creationId xmlns:a16="http://schemas.microsoft.com/office/drawing/2014/main" id="{7EB4DF96-B341-4273-A593-4D582DEE922C}"/>
            </a:ext>
          </a:extLst>
        </xdr:cNvPr>
        <xdr:cNvCxnSpPr/>
      </xdr:nvCxnSpPr>
      <xdr:spPr>
        <a:xfrm flipV="1">
          <a:off x="6149340" y="9832226"/>
          <a:ext cx="7747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18B3BB1C-3E50-49D1-BD43-BC6945DCAE3C}"/>
            </a:ext>
          </a:extLst>
        </xdr:cNvPr>
        <xdr:cNvSpPr/>
      </xdr:nvSpPr>
      <xdr:spPr>
        <a:xfrm>
          <a:off x="6873240" y="96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C2E2BB5E-1DBE-4462-9375-7A0162A118E1}"/>
            </a:ext>
          </a:extLst>
        </xdr:cNvPr>
        <xdr:cNvSpPr txBox="1"/>
      </xdr:nvSpPr>
      <xdr:spPr>
        <a:xfrm>
          <a:off x="6702571" y="938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macro="" textlink="">
      <xdr:nvSpPr>
        <xdr:cNvPr id="357" name="フローチャート: 判断 356">
          <a:extLst>
            <a:ext uri="{FF2B5EF4-FFF2-40B4-BE49-F238E27FC236}">
              <a16:creationId xmlns:a16="http://schemas.microsoft.com/office/drawing/2014/main" id="{B23BAA7E-6109-40D2-97A8-45841E9F2D37}"/>
            </a:ext>
          </a:extLst>
        </xdr:cNvPr>
        <xdr:cNvSpPr/>
      </xdr:nvSpPr>
      <xdr:spPr>
        <a:xfrm>
          <a:off x="6098540" y="962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macro="" textlink="">
      <xdr:nvSpPr>
        <xdr:cNvPr id="358" name="テキスト ボックス 357">
          <a:extLst>
            <a:ext uri="{FF2B5EF4-FFF2-40B4-BE49-F238E27FC236}">
              <a16:creationId xmlns:a16="http://schemas.microsoft.com/office/drawing/2014/main" id="{69505609-61A1-4569-8AA8-A6CECB6E57A0}"/>
            </a:ext>
          </a:extLst>
        </xdr:cNvPr>
        <xdr:cNvSpPr txBox="1"/>
      </xdr:nvSpPr>
      <xdr:spPr>
        <a:xfrm>
          <a:off x="5905011" y="940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DE582230-D83B-4B75-AA25-3D5816EA1F8E}"/>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621D0F7-D5D1-4CD4-BCF2-6CA6560836C9}"/>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5EF50C7-D00B-4012-9E26-0024BE0CB4C6}"/>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8F94CB2-9DEB-4742-9C83-1A1B4FBE4E6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B92F767-F814-4223-91C6-79DA24918AFE}"/>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7824</xdr:rowOff>
    </xdr:from>
    <xdr:to>
      <xdr:col>55</xdr:col>
      <xdr:colOff>50800</xdr:colOff>
      <xdr:row>58</xdr:row>
      <xdr:rowOff>109424</xdr:rowOff>
    </xdr:to>
    <xdr:sp macro="" textlink="">
      <xdr:nvSpPr>
        <xdr:cNvPr id="364" name="楕円 363">
          <a:extLst>
            <a:ext uri="{FF2B5EF4-FFF2-40B4-BE49-F238E27FC236}">
              <a16:creationId xmlns:a16="http://schemas.microsoft.com/office/drawing/2014/main" id="{B62A0092-56A7-4D08-B8B2-B5BDF885E302}"/>
            </a:ext>
          </a:extLst>
        </xdr:cNvPr>
        <xdr:cNvSpPr/>
      </xdr:nvSpPr>
      <xdr:spPr>
        <a:xfrm>
          <a:off x="9192260" y="97309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94201</xdr:rowOff>
    </xdr:from>
    <xdr:ext cx="534377" cy="259045"/>
    <xdr:sp macro="" textlink="">
      <xdr:nvSpPr>
        <xdr:cNvPr id="365" name="農林水産業費該当値テキスト">
          <a:extLst>
            <a:ext uri="{FF2B5EF4-FFF2-40B4-BE49-F238E27FC236}">
              <a16:creationId xmlns:a16="http://schemas.microsoft.com/office/drawing/2014/main" id="{9A653A4D-DBFE-444A-9DDF-3F2762C778D2}"/>
            </a:ext>
          </a:extLst>
        </xdr:cNvPr>
        <xdr:cNvSpPr txBox="1"/>
      </xdr:nvSpPr>
      <xdr:spPr>
        <a:xfrm>
          <a:off x="9271000" y="964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27163</xdr:rowOff>
    </xdr:from>
    <xdr:to>
      <xdr:col>50</xdr:col>
      <xdr:colOff>165100</xdr:colOff>
      <xdr:row>58</xdr:row>
      <xdr:rowOff>128763</xdr:rowOff>
    </xdr:to>
    <xdr:sp macro="" textlink="">
      <xdr:nvSpPr>
        <xdr:cNvPr id="366" name="楕円 365">
          <a:extLst>
            <a:ext uri="{FF2B5EF4-FFF2-40B4-BE49-F238E27FC236}">
              <a16:creationId xmlns:a16="http://schemas.microsoft.com/office/drawing/2014/main" id="{3CBA051E-8130-432B-BE0F-B5BF19AD9DF2}"/>
            </a:ext>
          </a:extLst>
        </xdr:cNvPr>
        <xdr:cNvSpPr/>
      </xdr:nvSpPr>
      <xdr:spPr>
        <a:xfrm>
          <a:off x="8445500" y="975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119890</xdr:rowOff>
    </xdr:from>
    <xdr:ext cx="534377" cy="259045"/>
    <xdr:sp macro="" textlink="">
      <xdr:nvSpPr>
        <xdr:cNvPr id="367" name="テキスト ボックス 366">
          <a:extLst>
            <a:ext uri="{FF2B5EF4-FFF2-40B4-BE49-F238E27FC236}">
              <a16:creationId xmlns:a16="http://schemas.microsoft.com/office/drawing/2014/main" id="{248CF5E1-2581-4AC4-96AE-14DDE7E01773}"/>
            </a:ext>
          </a:extLst>
        </xdr:cNvPr>
        <xdr:cNvSpPr txBox="1"/>
      </xdr:nvSpPr>
      <xdr:spPr>
        <a:xfrm>
          <a:off x="8251971" y="984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48224</xdr:rowOff>
    </xdr:from>
    <xdr:to>
      <xdr:col>46</xdr:col>
      <xdr:colOff>38100</xdr:colOff>
      <xdr:row>58</xdr:row>
      <xdr:rowOff>149824</xdr:rowOff>
    </xdr:to>
    <xdr:sp macro="" textlink="">
      <xdr:nvSpPr>
        <xdr:cNvPr id="368" name="楕円 367">
          <a:extLst>
            <a:ext uri="{FF2B5EF4-FFF2-40B4-BE49-F238E27FC236}">
              <a16:creationId xmlns:a16="http://schemas.microsoft.com/office/drawing/2014/main" id="{9D818641-F72A-4EF0-BF32-95A04B214FA9}"/>
            </a:ext>
          </a:extLst>
        </xdr:cNvPr>
        <xdr:cNvSpPr/>
      </xdr:nvSpPr>
      <xdr:spPr>
        <a:xfrm>
          <a:off x="7670800" y="97713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140951</xdr:rowOff>
    </xdr:from>
    <xdr:ext cx="534377" cy="259045"/>
    <xdr:sp macro="" textlink="">
      <xdr:nvSpPr>
        <xdr:cNvPr id="369" name="テキスト ボックス 368">
          <a:extLst>
            <a:ext uri="{FF2B5EF4-FFF2-40B4-BE49-F238E27FC236}">
              <a16:creationId xmlns:a16="http://schemas.microsoft.com/office/drawing/2014/main" id="{51B913EE-2F4D-4A40-8361-A631889A27EF}"/>
            </a:ext>
          </a:extLst>
        </xdr:cNvPr>
        <xdr:cNvSpPr txBox="1"/>
      </xdr:nvSpPr>
      <xdr:spPr>
        <a:xfrm>
          <a:off x="7477271" y="986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58306</xdr:rowOff>
    </xdr:from>
    <xdr:to>
      <xdr:col>41</xdr:col>
      <xdr:colOff>101600</xdr:colOff>
      <xdr:row>58</xdr:row>
      <xdr:rowOff>159906</xdr:rowOff>
    </xdr:to>
    <xdr:sp macro="" textlink="">
      <xdr:nvSpPr>
        <xdr:cNvPr id="370" name="楕円 369">
          <a:extLst>
            <a:ext uri="{FF2B5EF4-FFF2-40B4-BE49-F238E27FC236}">
              <a16:creationId xmlns:a16="http://schemas.microsoft.com/office/drawing/2014/main" id="{A20F03F9-833D-49AE-BCCB-B630DBEC97AE}"/>
            </a:ext>
          </a:extLst>
        </xdr:cNvPr>
        <xdr:cNvSpPr/>
      </xdr:nvSpPr>
      <xdr:spPr>
        <a:xfrm>
          <a:off x="6873240" y="978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151033</xdr:rowOff>
    </xdr:from>
    <xdr:ext cx="534377" cy="259045"/>
    <xdr:sp macro="" textlink="">
      <xdr:nvSpPr>
        <xdr:cNvPr id="371" name="テキスト ボックス 370">
          <a:extLst>
            <a:ext uri="{FF2B5EF4-FFF2-40B4-BE49-F238E27FC236}">
              <a16:creationId xmlns:a16="http://schemas.microsoft.com/office/drawing/2014/main" id="{69FBC6EE-5EA1-400F-9660-B7D698D8EC38}"/>
            </a:ext>
          </a:extLst>
        </xdr:cNvPr>
        <xdr:cNvSpPr txBox="1"/>
      </xdr:nvSpPr>
      <xdr:spPr>
        <a:xfrm>
          <a:off x="6702571" y="987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66649</xdr:rowOff>
    </xdr:from>
    <xdr:to>
      <xdr:col>36</xdr:col>
      <xdr:colOff>165100</xdr:colOff>
      <xdr:row>58</xdr:row>
      <xdr:rowOff>168249</xdr:rowOff>
    </xdr:to>
    <xdr:sp macro="" textlink="">
      <xdr:nvSpPr>
        <xdr:cNvPr id="372" name="楕円 371">
          <a:extLst>
            <a:ext uri="{FF2B5EF4-FFF2-40B4-BE49-F238E27FC236}">
              <a16:creationId xmlns:a16="http://schemas.microsoft.com/office/drawing/2014/main" id="{C588119C-3743-4223-849A-303B2BF895FE}"/>
            </a:ext>
          </a:extLst>
        </xdr:cNvPr>
        <xdr:cNvSpPr/>
      </xdr:nvSpPr>
      <xdr:spPr>
        <a:xfrm>
          <a:off x="6098540" y="978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159376</xdr:rowOff>
    </xdr:from>
    <xdr:ext cx="534377" cy="259045"/>
    <xdr:sp macro="" textlink="">
      <xdr:nvSpPr>
        <xdr:cNvPr id="373" name="テキスト ボックス 372">
          <a:extLst>
            <a:ext uri="{FF2B5EF4-FFF2-40B4-BE49-F238E27FC236}">
              <a16:creationId xmlns:a16="http://schemas.microsoft.com/office/drawing/2014/main" id="{32FE0F56-A0E2-4649-AF63-983888B999CC}"/>
            </a:ext>
          </a:extLst>
        </xdr:cNvPr>
        <xdr:cNvSpPr txBox="1"/>
      </xdr:nvSpPr>
      <xdr:spPr>
        <a:xfrm>
          <a:off x="5905011" y="988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F01B5E9C-BBFF-484F-BAE7-60A89227A12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CC5CD160-DE32-4E02-A86E-3B3EA4F333E3}"/>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916A4E92-C273-44AD-82E6-BE3051387216}"/>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1D55D191-D3A6-4143-AAE8-DAA4B5FE4EA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FF6DEF-7F95-4F1E-ABB4-6E012EC47A21}"/>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935E2596-B3B4-40BF-8DDE-322E34B1F3CF}"/>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2B9921CA-A5BC-4FA8-BB8B-8562D28FF2F9}"/>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75EC1705-E491-46FA-8DB5-D9D19E9DD008}"/>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5E49973-5FFA-42DA-9EF2-EA24F8321C52}"/>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7BBA5272-2D20-470C-B00D-47F790AE958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C6784BC0-6BA8-425D-9C85-D70676660B4F}"/>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FF3EE4DE-3C37-4C62-8879-024D4AB0A7A8}"/>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D571439-D7C8-4CDD-B2AB-C2179691DE19}"/>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1AE1DE74-95AA-4065-9734-C9D69396A353}"/>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19FF5FD3-9AF5-4BE3-AA40-973C1FD23AF4}"/>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E3196F5C-C432-4AA0-840B-11D38F0E0A87}"/>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402BD819-DD75-4FE9-9822-F0099109A800}"/>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4C9BE053-7446-4F41-BA3F-A704223408D2}"/>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218EE84D-D488-404F-829F-926BB1C8C62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A25D043E-5047-489E-BEF2-73D47DFED163}"/>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D1E1CFB1-67CE-4C67-811C-25F1AFC4593D}"/>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54E928B4-3568-4E4D-9317-EA42DE611507}"/>
            </a:ext>
          </a:extLst>
        </xdr:cNvPr>
        <xdr:cNvCxnSpPr/>
      </xdr:nvCxnSpPr>
      <xdr:spPr>
        <a:xfrm flipV="1">
          <a:off x="9218295" y="11931342"/>
          <a:ext cx="1270" cy="126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8DB80B28-6CE0-430F-89DB-C5A04AB0E529}"/>
            </a:ext>
          </a:extLst>
        </xdr:cNvPr>
        <xdr:cNvSpPr txBox="1"/>
      </xdr:nvSpPr>
      <xdr:spPr>
        <a:xfrm>
          <a:off x="9271000" y="1320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69354AD8-8A2C-4B6A-B092-E2B7FBE5D26D}"/>
            </a:ext>
          </a:extLst>
        </xdr:cNvPr>
        <xdr:cNvCxnSpPr/>
      </xdr:nvCxnSpPr>
      <xdr:spPr>
        <a:xfrm>
          <a:off x="9154160" y="13196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B358E276-C5BF-4407-8983-1B2FCC70014F}"/>
            </a:ext>
          </a:extLst>
        </xdr:cNvPr>
        <xdr:cNvSpPr txBox="1"/>
      </xdr:nvSpPr>
      <xdr:spPr>
        <a:xfrm>
          <a:off x="9271000" y="1171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C8C47E72-5B87-4E80-9050-2FC9E4891CA1}"/>
            </a:ext>
          </a:extLst>
        </xdr:cNvPr>
        <xdr:cNvCxnSpPr/>
      </xdr:nvCxnSpPr>
      <xdr:spPr>
        <a:xfrm>
          <a:off x="9154160" y="119313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46938</xdr:rowOff>
    </xdr:from>
    <xdr:to>
      <xdr:col>55</xdr:col>
      <xdr:colOff>0</xdr:colOff>
      <xdr:row>78</xdr:row>
      <xdr:rowOff>52232</xdr:rowOff>
    </xdr:to>
    <xdr:cxnSp macro="">
      <xdr:nvCxnSpPr>
        <xdr:cNvPr id="400" name="直線コネクタ 399">
          <a:extLst>
            <a:ext uri="{FF2B5EF4-FFF2-40B4-BE49-F238E27FC236}">
              <a16:creationId xmlns:a16="http://schemas.microsoft.com/office/drawing/2014/main" id="{8DF086BC-078A-45F5-9CC4-2E5D630D9A4F}"/>
            </a:ext>
          </a:extLst>
        </xdr:cNvPr>
        <xdr:cNvCxnSpPr/>
      </xdr:nvCxnSpPr>
      <xdr:spPr>
        <a:xfrm flipV="1">
          <a:off x="8496300" y="13122858"/>
          <a:ext cx="7239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B85F0898-FA34-4171-86B0-C29BE62B6C16}"/>
            </a:ext>
          </a:extLst>
        </xdr:cNvPr>
        <xdr:cNvSpPr txBox="1"/>
      </xdr:nvSpPr>
      <xdr:spPr>
        <a:xfrm>
          <a:off x="9271000" y="12896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655AE3C8-C1B6-42D0-872F-6E8392249D6C}"/>
            </a:ext>
          </a:extLst>
        </xdr:cNvPr>
        <xdr:cNvSpPr/>
      </xdr:nvSpPr>
      <xdr:spPr>
        <a:xfrm>
          <a:off x="9192260" y="13040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36519</xdr:rowOff>
    </xdr:from>
    <xdr:to>
      <xdr:col>50</xdr:col>
      <xdr:colOff>114300</xdr:colOff>
      <xdr:row>78</xdr:row>
      <xdr:rowOff>52232</xdr:rowOff>
    </xdr:to>
    <xdr:cxnSp macro="">
      <xdr:nvCxnSpPr>
        <xdr:cNvPr id="403" name="直線コネクタ 402">
          <a:extLst>
            <a:ext uri="{FF2B5EF4-FFF2-40B4-BE49-F238E27FC236}">
              <a16:creationId xmlns:a16="http://schemas.microsoft.com/office/drawing/2014/main" id="{02ACCDFA-6DA6-4F15-88DE-FD7FDE935E52}"/>
            </a:ext>
          </a:extLst>
        </xdr:cNvPr>
        <xdr:cNvCxnSpPr/>
      </xdr:nvCxnSpPr>
      <xdr:spPr>
        <a:xfrm>
          <a:off x="7713980" y="13112439"/>
          <a:ext cx="78232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9A65FC53-2743-4914-8B3A-813FA92D5F22}"/>
            </a:ext>
          </a:extLst>
        </xdr:cNvPr>
        <xdr:cNvSpPr/>
      </xdr:nvSpPr>
      <xdr:spPr>
        <a:xfrm>
          <a:off x="8445500" y="130316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77777935-7EDD-4A80-AC1C-3DB59D72A769}"/>
            </a:ext>
          </a:extLst>
        </xdr:cNvPr>
        <xdr:cNvSpPr txBox="1"/>
      </xdr:nvSpPr>
      <xdr:spPr>
        <a:xfrm>
          <a:off x="8251971" y="1281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3414</xdr:rowOff>
    </xdr:from>
    <xdr:to>
      <xdr:col>45</xdr:col>
      <xdr:colOff>177800</xdr:colOff>
      <xdr:row>78</xdr:row>
      <xdr:rowOff>36519</xdr:rowOff>
    </xdr:to>
    <xdr:cxnSp macro="">
      <xdr:nvCxnSpPr>
        <xdr:cNvPr id="406" name="直線コネクタ 405">
          <a:extLst>
            <a:ext uri="{FF2B5EF4-FFF2-40B4-BE49-F238E27FC236}">
              <a16:creationId xmlns:a16="http://schemas.microsoft.com/office/drawing/2014/main" id="{44A6B19D-17F1-4E45-A709-3625EC63FEDF}"/>
            </a:ext>
          </a:extLst>
        </xdr:cNvPr>
        <xdr:cNvCxnSpPr/>
      </xdr:nvCxnSpPr>
      <xdr:spPr>
        <a:xfrm>
          <a:off x="6924040" y="13079334"/>
          <a:ext cx="78994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50FB6108-B791-447C-A9EE-7070423BD7F8}"/>
            </a:ext>
          </a:extLst>
        </xdr:cNvPr>
        <xdr:cNvSpPr/>
      </xdr:nvSpPr>
      <xdr:spPr>
        <a:xfrm>
          <a:off x="7670800" y="130274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95A28AE0-2500-4536-AEE0-69AD57E42D44}"/>
            </a:ext>
          </a:extLst>
        </xdr:cNvPr>
        <xdr:cNvSpPr txBox="1"/>
      </xdr:nvSpPr>
      <xdr:spPr>
        <a:xfrm>
          <a:off x="7477271" y="1280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3414</xdr:rowOff>
    </xdr:from>
    <xdr:to>
      <xdr:col>41</xdr:col>
      <xdr:colOff>50800</xdr:colOff>
      <xdr:row>78</xdr:row>
      <xdr:rowOff>97396</xdr:rowOff>
    </xdr:to>
    <xdr:cxnSp macro="">
      <xdr:nvCxnSpPr>
        <xdr:cNvPr id="409" name="直線コネクタ 408">
          <a:extLst>
            <a:ext uri="{FF2B5EF4-FFF2-40B4-BE49-F238E27FC236}">
              <a16:creationId xmlns:a16="http://schemas.microsoft.com/office/drawing/2014/main" id="{2C3F0870-4D40-4A31-9518-A609AA6D8F1D}"/>
            </a:ext>
          </a:extLst>
        </xdr:cNvPr>
        <xdr:cNvCxnSpPr/>
      </xdr:nvCxnSpPr>
      <xdr:spPr>
        <a:xfrm flipV="1">
          <a:off x="6149340" y="13079334"/>
          <a:ext cx="774700" cy="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2CDB4141-4F18-449E-91C4-6AFA6383A2BA}"/>
            </a:ext>
          </a:extLst>
        </xdr:cNvPr>
        <xdr:cNvSpPr/>
      </xdr:nvSpPr>
      <xdr:spPr>
        <a:xfrm>
          <a:off x="6873240" y="130202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macro="" textlink="">
      <xdr:nvSpPr>
        <xdr:cNvPr id="411" name="テキスト ボックス 410">
          <a:extLst>
            <a:ext uri="{FF2B5EF4-FFF2-40B4-BE49-F238E27FC236}">
              <a16:creationId xmlns:a16="http://schemas.microsoft.com/office/drawing/2014/main" id="{3E5CD264-C2D8-4CFD-9C2A-2BAA944C5E29}"/>
            </a:ext>
          </a:extLst>
        </xdr:cNvPr>
        <xdr:cNvSpPr txBox="1"/>
      </xdr:nvSpPr>
      <xdr:spPr>
        <a:xfrm>
          <a:off x="6702571" y="1279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macro="" textlink="">
      <xdr:nvSpPr>
        <xdr:cNvPr id="412" name="フローチャート: 判断 411">
          <a:extLst>
            <a:ext uri="{FF2B5EF4-FFF2-40B4-BE49-F238E27FC236}">
              <a16:creationId xmlns:a16="http://schemas.microsoft.com/office/drawing/2014/main" id="{A5F4E4F5-90A8-444E-91C7-AB81C15D9573}"/>
            </a:ext>
          </a:extLst>
        </xdr:cNvPr>
        <xdr:cNvSpPr/>
      </xdr:nvSpPr>
      <xdr:spPr>
        <a:xfrm>
          <a:off x="6098540" y="130696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108025</xdr:rowOff>
    </xdr:from>
    <xdr:ext cx="534377" cy="259045"/>
    <xdr:sp macro="" textlink="">
      <xdr:nvSpPr>
        <xdr:cNvPr id="413" name="テキスト ボックス 412">
          <a:extLst>
            <a:ext uri="{FF2B5EF4-FFF2-40B4-BE49-F238E27FC236}">
              <a16:creationId xmlns:a16="http://schemas.microsoft.com/office/drawing/2014/main" id="{64ACF652-83C6-45E2-8F5B-28AC25F0F294}"/>
            </a:ext>
          </a:extLst>
        </xdr:cNvPr>
        <xdr:cNvSpPr txBox="1"/>
      </xdr:nvSpPr>
      <xdr:spPr>
        <a:xfrm>
          <a:off x="5905011" y="1284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63A1ADBE-2507-46BC-BC9C-6C5BB3302AA4}"/>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93613EF9-1E39-4711-91A3-3E3200F20996}"/>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BFDDB040-5202-44BD-AA4D-842C582B08BE}"/>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C8D8CC1D-28D2-4859-AA89-7E75FB643E1C}"/>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F2D846C-F072-47C7-BA7A-5EA771D42AC6}"/>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167588</xdr:rowOff>
    </xdr:from>
    <xdr:to>
      <xdr:col>55</xdr:col>
      <xdr:colOff>50800</xdr:colOff>
      <xdr:row>78</xdr:row>
      <xdr:rowOff>97738</xdr:rowOff>
    </xdr:to>
    <xdr:sp macro="" textlink="">
      <xdr:nvSpPr>
        <xdr:cNvPr id="419" name="楕円 418">
          <a:extLst>
            <a:ext uri="{FF2B5EF4-FFF2-40B4-BE49-F238E27FC236}">
              <a16:creationId xmlns:a16="http://schemas.microsoft.com/office/drawing/2014/main" id="{4F28729F-0329-455F-85F8-4CA9F6A723BE}"/>
            </a:ext>
          </a:extLst>
        </xdr:cNvPr>
        <xdr:cNvSpPr/>
      </xdr:nvSpPr>
      <xdr:spPr>
        <a:xfrm>
          <a:off x="9192260" y="13075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110920</xdr:rowOff>
    </xdr:from>
    <xdr:ext cx="534377" cy="259045"/>
    <xdr:sp macro="" textlink="">
      <xdr:nvSpPr>
        <xdr:cNvPr id="420" name="商工費該当値テキスト">
          <a:extLst>
            <a:ext uri="{FF2B5EF4-FFF2-40B4-BE49-F238E27FC236}">
              <a16:creationId xmlns:a16="http://schemas.microsoft.com/office/drawing/2014/main" id="{945BF3C3-4E56-4E6E-9BBB-1A6929D10CC8}"/>
            </a:ext>
          </a:extLst>
        </xdr:cNvPr>
        <xdr:cNvSpPr txBox="1"/>
      </xdr:nvSpPr>
      <xdr:spPr>
        <a:xfrm>
          <a:off x="9271000" y="1301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1432</xdr:rowOff>
    </xdr:from>
    <xdr:to>
      <xdr:col>50</xdr:col>
      <xdr:colOff>165100</xdr:colOff>
      <xdr:row>78</xdr:row>
      <xdr:rowOff>103032</xdr:rowOff>
    </xdr:to>
    <xdr:sp macro="" textlink="">
      <xdr:nvSpPr>
        <xdr:cNvPr id="421" name="楕円 420">
          <a:extLst>
            <a:ext uri="{FF2B5EF4-FFF2-40B4-BE49-F238E27FC236}">
              <a16:creationId xmlns:a16="http://schemas.microsoft.com/office/drawing/2014/main" id="{9D298E84-05C2-43C0-BEAA-2A25A0B6A834}"/>
            </a:ext>
          </a:extLst>
        </xdr:cNvPr>
        <xdr:cNvSpPr/>
      </xdr:nvSpPr>
      <xdr:spPr>
        <a:xfrm>
          <a:off x="8445500" y="130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94159</xdr:rowOff>
    </xdr:from>
    <xdr:ext cx="534377" cy="259045"/>
    <xdr:sp macro="" textlink="">
      <xdr:nvSpPr>
        <xdr:cNvPr id="422" name="テキスト ボックス 421">
          <a:extLst>
            <a:ext uri="{FF2B5EF4-FFF2-40B4-BE49-F238E27FC236}">
              <a16:creationId xmlns:a16="http://schemas.microsoft.com/office/drawing/2014/main" id="{36D6DFED-5A28-4737-BF7A-E50D8E06F77E}"/>
            </a:ext>
          </a:extLst>
        </xdr:cNvPr>
        <xdr:cNvSpPr txBox="1"/>
      </xdr:nvSpPr>
      <xdr:spPr>
        <a:xfrm>
          <a:off x="8251971" y="1317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157169</xdr:rowOff>
    </xdr:from>
    <xdr:to>
      <xdr:col>46</xdr:col>
      <xdr:colOff>38100</xdr:colOff>
      <xdr:row>78</xdr:row>
      <xdr:rowOff>87319</xdr:rowOff>
    </xdr:to>
    <xdr:sp macro="" textlink="">
      <xdr:nvSpPr>
        <xdr:cNvPr id="423" name="楕円 422">
          <a:extLst>
            <a:ext uri="{FF2B5EF4-FFF2-40B4-BE49-F238E27FC236}">
              <a16:creationId xmlns:a16="http://schemas.microsoft.com/office/drawing/2014/main" id="{1F8BC754-9BD2-42CA-B426-6BFDA321BDB3}"/>
            </a:ext>
          </a:extLst>
        </xdr:cNvPr>
        <xdr:cNvSpPr/>
      </xdr:nvSpPr>
      <xdr:spPr>
        <a:xfrm>
          <a:off x="7670800" y="13065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78446</xdr:rowOff>
    </xdr:from>
    <xdr:ext cx="534377" cy="259045"/>
    <xdr:sp macro="" textlink="">
      <xdr:nvSpPr>
        <xdr:cNvPr id="424" name="テキスト ボックス 423">
          <a:extLst>
            <a:ext uri="{FF2B5EF4-FFF2-40B4-BE49-F238E27FC236}">
              <a16:creationId xmlns:a16="http://schemas.microsoft.com/office/drawing/2014/main" id="{60CBC2FA-99F9-4ABE-9619-E3D5C1D73BA5}"/>
            </a:ext>
          </a:extLst>
        </xdr:cNvPr>
        <xdr:cNvSpPr txBox="1"/>
      </xdr:nvSpPr>
      <xdr:spPr>
        <a:xfrm>
          <a:off x="7477271" y="1315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124064</xdr:rowOff>
    </xdr:from>
    <xdr:to>
      <xdr:col>41</xdr:col>
      <xdr:colOff>101600</xdr:colOff>
      <xdr:row>78</xdr:row>
      <xdr:rowOff>54214</xdr:rowOff>
    </xdr:to>
    <xdr:sp macro="" textlink="">
      <xdr:nvSpPr>
        <xdr:cNvPr id="425" name="楕円 424">
          <a:extLst>
            <a:ext uri="{FF2B5EF4-FFF2-40B4-BE49-F238E27FC236}">
              <a16:creationId xmlns:a16="http://schemas.microsoft.com/office/drawing/2014/main" id="{1BF4919F-3AE2-49DD-A8BE-7C0ACD194DD6}"/>
            </a:ext>
          </a:extLst>
        </xdr:cNvPr>
        <xdr:cNvSpPr/>
      </xdr:nvSpPr>
      <xdr:spPr>
        <a:xfrm>
          <a:off x="6873240" y="13032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45341</xdr:rowOff>
    </xdr:from>
    <xdr:ext cx="534377" cy="259045"/>
    <xdr:sp macro="" textlink="">
      <xdr:nvSpPr>
        <xdr:cNvPr id="426" name="テキスト ボックス 425">
          <a:extLst>
            <a:ext uri="{FF2B5EF4-FFF2-40B4-BE49-F238E27FC236}">
              <a16:creationId xmlns:a16="http://schemas.microsoft.com/office/drawing/2014/main" id="{E58F9E53-6E84-46FF-BA5A-2D82C3DC0098}"/>
            </a:ext>
          </a:extLst>
        </xdr:cNvPr>
        <xdr:cNvSpPr txBox="1"/>
      </xdr:nvSpPr>
      <xdr:spPr>
        <a:xfrm>
          <a:off x="6702571" y="1312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46596</xdr:rowOff>
    </xdr:from>
    <xdr:to>
      <xdr:col>36</xdr:col>
      <xdr:colOff>165100</xdr:colOff>
      <xdr:row>78</xdr:row>
      <xdr:rowOff>148196</xdr:rowOff>
    </xdr:to>
    <xdr:sp macro="" textlink="">
      <xdr:nvSpPr>
        <xdr:cNvPr id="427" name="楕円 426">
          <a:extLst>
            <a:ext uri="{FF2B5EF4-FFF2-40B4-BE49-F238E27FC236}">
              <a16:creationId xmlns:a16="http://schemas.microsoft.com/office/drawing/2014/main" id="{FCAD10EF-3F8B-4816-81B3-4371F9E03286}"/>
            </a:ext>
          </a:extLst>
        </xdr:cNvPr>
        <xdr:cNvSpPr/>
      </xdr:nvSpPr>
      <xdr:spPr>
        <a:xfrm>
          <a:off x="6098540" y="1312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139323</xdr:rowOff>
    </xdr:from>
    <xdr:ext cx="469744" cy="259045"/>
    <xdr:sp macro="" textlink="">
      <xdr:nvSpPr>
        <xdr:cNvPr id="428" name="テキスト ボックス 427">
          <a:extLst>
            <a:ext uri="{FF2B5EF4-FFF2-40B4-BE49-F238E27FC236}">
              <a16:creationId xmlns:a16="http://schemas.microsoft.com/office/drawing/2014/main" id="{1E9F99B4-0B72-4A48-A583-0879AD4AD665}"/>
            </a:ext>
          </a:extLst>
        </xdr:cNvPr>
        <xdr:cNvSpPr txBox="1"/>
      </xdr:nvSpPr>
      <xdr:spPr>
        <a:xfrm>
          <a:off x="5937328" y="1321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659A7883-11B4-4E48-A369-2C724B3BB97B}"/>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5F009715-3A5A-461E-AD01-36F1AE78E20C}"/>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68B76258-6963-4E9B-B06F-FDBC95D10176}"/>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2B8FEC04-5F7B-4B65-B5BB-613C2E5BF58F}"/>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7F5ABED6-BC13-4E25-A61F-AE1E9D8F2EC1}"/>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57681D6F-6384-443C-8B7D-4856FC405531}"/>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8DE51F91-778C-42DB-A633-6ACDC915E80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3389AD-D283-415A-ABFD-16A22CED572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5FCDCD9D-F984-4D1B-905D-1F771269BCF7}"/>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BF4E5903-EEDD-4FD9-9F34-946487350B2F}"/>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B8559919-D29F-4D03-82FD-BE754F02435D}"/>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7D564C3A-B8F4-4E50-8B02-6F93B3218248}"/>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172A107A-EB55-41A5-8A31-00DA22909319}"/>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C7CD3F80-60F7-408E-B3E6-C63D35D9854E}"/>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A481FA56-D1D9-435B-ADA7-D11E5573BD27}"/>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3B3B6CA3-6037-45AC-B042-43746E18261D}"/>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1E0ED201-B5FE-4998-AFFE-D024631DA9B7}"/>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24700F40-85B0-4705-81DA-A4ABA795927B}"/>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3D78740-EE1F-4F5B-B7F8-5DA77988E7BC}"/>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E50E491A-DD36-4F51-9AAD-E67B048C6B74}"/>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A88D6DF4-A7B9-4385-AAB9-B77A203B4BFB}"/>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B552B59C-D0EA-4B00-97B8-1A61FBE26B9F}"/>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73C68097-4570-49EA-AF22-CD2432E4F823}"/>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A7C86277-B152-4559-AF56-C4508E172FD0}"/>
            </a:ext>
          </a:extLst>
        </xdr:cNvPr>
        <xdr:cNvCxnSpPr/>
      </xdr:nvCxnSpPr>
      <xdr:spPr>
        <a:xfrm flipV="1">
          <a:off x="9218295" y="15074854"/>
          <a:ext cx="1270" cy="142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191D4615-7AD6-42D2-BAE9-F46CCEFD901C}"/>
            </a:ext>
          </a:extLst>
        </xdr:cNvPr>
        <xdr:cNvSpPr txBox="1"/>
      </xdr:nvSpPr>
      <xdr:spPr>
        <a:xfrm>
          <a:off x="9271000" y="1650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448284DC-FE34-460B-B22C-603DD0903E90}"/>
            </a:ext>
          </a:extLst>
        </xdr:cNvPr>
        <xdr:cNvCxnSpPr/>
      </xdr:nvCxnSpPr>
      <xdr:spPr>
        <a:xfrm>
          <a:off x="9154160" y="16503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439919C7-33B4-49B5-9132-A667AA9ED25E}"/>
            </a:ext>
          </a:extLst>
        </xdr:cNvPr>
        <xdr:cNvSpPr txBox="1"/>
      </xdr:nvSpPr>
      <xdr:spPr>
        <a:xfrm>
          <a:off x="9271000" y="1485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BF301A57-1387-4B69-AC58-738FB969AF5B}"/>
            </a:ext>
          </a:extLst>
        </xdr:cNvPr>
        <xdr:cNvCxnSpPr/>
      </xdr:nvCxnSpPr>
      <xdr:spPr>
        <a:xfrm>
          <a:off x="9154160" y="15074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99078</xdr:rowOff>
    </xdr:from>
    <xdr:to>
      <xdr:col>55</xdr:col>
      <xdr:colOff>0</xdr:colOff>
      <xdr:row>96</xdr:row>
      <xdr:rowOff>117252</xdr:rowOff>
    </xdr:to>
    <xdr:cxnSp macro="">
      <xdr:nvCxnSpPr>
        <xdr:cNvPr id="457" name="直線コネクタ 456">
          <a:extLst>
            <a:ext uri="{FF2B5EF4-FFF2-40B4-BE49-F238E27FC236}">
              <a16:creationId xmlns:a16="http://schemas.microsoft.com/office/drawing/2014/main" id="{2707D8A2-FDF4-440C-A98C-1D09599DD42F}"/>
            </a:ext>
          </a:extLst>
        </xdr:cNvPr>
        <xdr:cNvCxnSpPr/>
      </xdr:nvCxnSpPr>
      <xdr:spPr>
        <a:xfrm flipV="1">
          <a:off x="8496300" y="16192518"/>
          <a:ext cx="7239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5258CECC-BFF9-4818-9242-BA0B508EF1F3}"/>
            </a:ext>
          </a:extLst>
        </xdr:cNvPr>
        <xdr:cNvSpPr txBox="1"/>
      </xdr:nvSpPr>
      <xdr:spPr>
        <a:xfrm>
          <a:off x="9271000" y="15971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4FEB207C-E57A-4359-8E43-6CF073A3809F}"/>
            </a:ext>
          </a:extLst>
        </xdr:cNvPr>
        <xdr:cNvSpPr/>
      </xdr:nvSpPr>
      <xdr:spPr>
        <a:xfrm>
          <a:off x="9192260" y="161161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59697</xdr:rowOff>
    </xdr:from>
    <xdr:to>
      <xdr:col>50</xdr:col>
      <xdr:colOff>114300</xdr:colOff>
      <xdr:row>96</xdr:row>
      <xdr:rowOff>117252</xdr:rowOff>
    </xdr:to>
    <xdr:cxnSp macro="">
      <xdr:nvCxnSpPr>
        <xdr:cNvPr id="460" name="直線コネクタ 459">
          <a:extLst>
            <a:ext uri="{FF2B5EF4-FFF2-40B4-BE49-F238E27FC236}">
              <a16:creationId xmlns:a16="http://schemas.microsoft.com/office/drawing/2014/main" id="{B7E69C63-A1E5-472A-9FDB-AEA6BA679869}"/>
            </a:ext>
          </a:extLst>
        </xdr:cNvPr>
        <xdr:cNvCxnSpPr/>
      </xdr:nvCxnSpPr>
      <xdr:spPr>
        <a:xfrm>
          <a:off x="7713980" y="16153137"/>
          <a:ext cx="782320" cy="5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CCD58025-B562-4287-912B-9723387E4D08}"/>
            </a:ext>
          </a:extLst>
        </xdr:cNvPr>
        <xdr:cNvSpPr/>
      </xdr:nvSpPr>
      <xdr:spPr>
        <a:xfrm>
          <a:off x="8445500" y="1611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8EB15625-BFBB-4862-B17A-5545AD2FC82E}"/>
            </a:ext>
          </a:extLst>
        </xdr:cNvPr>
        <xdr:cNvSpPr txBox="1"/>
      </xdr:nvSpPr>
      <xdr:spPr>
        <a:xfrm>
          <a:off x="8251971" y="1590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59697</xdr:rowOff>
    </xdr:from>
    <xdr:to>
      <xdr:col>45</xdr:col>
      <xdr:colOff>177800</xdr:colOff>
      <xdr:row>96</xdr:row>
      <xdr:rowOff>125298</xdr:rowOff>
    </xdr:to>
    <xdr:cxnSp macro="">
      <xdr:nvCxnSpPr>
        <xdr:cNvPr id="463" name="直線コネクタ 462">
          <a:extLst>
            <a:ext uri="{FF2B5EF4-FFF2-40B4-BE49-F238E27FC236}">
              <a16:creationId xmlns:a16="http://schemas.microsoft.com/office/drawing/2014/main" id="{7A2D8430-03B3-4696-93F0-B8B1D5386497}"/>
            </a:ext>
          </a:extLst>
        </xdr:cNvPr>
        <xdr:cNvCxnSpPr/>
      </xdr:nvCxnSpPr>
      <xdr:spPr>
        <a:xfrm flipV="1">
          <a:off x="6924040" y="16153137"/>
          <a:ext cx="789940" cy="6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885ED626-DB8F-474B-BA4D-BF67DACE61E2}"/>
            </a:ext>
          </a:extLst>
        </xdr:cNvPr>
        <xdr:cNvSpPr/>
      </xdr:nvSpPr>
      <xdr:spPr>
        <a:xfrm>
          <a:off x="7670800" y="161068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106135</xdr:rowOff>
    </xdr:from>
    <xdr:ext cx="534377" cy="259045"/>
    <xdr:sp macro="" textlink="">
      <xdr:nvSpPr>
        <xdr:cNvPr id="465" name="テキスト ボックス 464">
          <a:extLst>
            <a:ext uri="{FF2B5EF4-FFF2-40B4-BE49-F238E27FC236}">
              <a16:creationId xmlns:a16="http://schemas.microsoft.com/office/drawing/2014/main" id="{75E63A6E-B217-4610-BEF8-15519097219B}"/>
            </a:ext>
          </a:extLst>
        </xdr:cNvPr>
        <xdr:cNvSpPr txBox="1"/>
      </xdr:nvSpPr>
      <xdr:spPr>
        <a:xfrm>
          <a:off x="7477271" y="1619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125298</xdr:rowOff>
    </xdr:from>
    <xdr:to>
      <xdr:col>41</xdr:col>
      <xdr:colOff>50800</xdr:colOff>
      <xdr:row>96</xdr:row>
      <xdr:rowOff>145338</xdr:rowOff>
    </xdr:to>
    <xdr:cxnSp macro="">
      <xdr:nvCxnSpPr>
        <xdr:cNvPr id="466" name="直線コネクタ 465">
          <a:extLst>
            <a:ext uri="{FF2B5EF4-FFF2-40B4-BE49-F238E27FC236}">
              <a16:creationId xmlns:a16="http://schemas.microsoft.com/office/drawing/2014/main" id="{DCAD2E31-9E94-46E5-83E1-FB7E95068630}"/>
            </a:ext>
          </a:extLst>
        </xdr:cNvPr>
        <xdr:cNvCxnSpPr/>
      </xdr:nvCxnSpPr>
      <xdr:spPr>
        <a:xfrm flipV="1">
          <a:off x="6149340" y="16218738"/>
          <a:ext cx="774700" cy="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5930967-72DD-42C5-A45A-AFF996F36351}"/>
            </a:ext>
          </a:extLst>
        </xdr:cNvPr>
        <xdr:cNvSpPr/>
      </xdr:nvSpPr>
      <xdr:spPr>
        <a:xfrm>
          <a:off x="6873240" y="161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47F629CB-AC56-4E7E-A220-44C5211EE0B7}"/>
            </a:ext>
          </a:extLst>
        </xdr:cNvPr>
        <xdr:cNvSpPr txBox="1"/>
      </xdr:nvSpPr>
      <xdr:spPr>
        <a:xfrm>
          <a:off x="6702571" y="1592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macro="" textlink="">
      <xdr:nvSpPr>
        <xdr:cNvPr id="469" name="フローチャート: 判断 468">
          <a:extLst>
            <a:ext uri="{FF2B5EF4-FFF2-40B4-BE49-F238E27FC236}">
              <a16:creationId xmlns:a16="http://schemas.microsoft.com/office/drawing/2014/main" id="{A1A96060-9EF5-41DE-A23F-F54B9DB53D94}"/>
            </a:ext>
          </a:extLst>
        </xdr:cNvPr>
        <xdr:cNvSpPr/>
      </xdr:nvSpPr>
      <xdr:spPr>
        <a:xfrm>
          <a:off x="6098540" y="161870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macro="" textlink="">
      <xdr:nvSpPr>
        <xdr:cNvPr id="470" name="テキスト ボックス 469">
          <a:extLst>
            <a:ext uri="{FF2B5EF4-FFF2-40B4-BE49-F238E27FC236}">
              <a16:creationId xmlns:a16="http://schemas.microsoft.com/office/drawing/2014/main" id="{A5DF866B-2B14-451F-AA3E-607291C9D784}"/>
            </a:ext>
          </a:extLst>
        </xdr:cNvPr>
        <xdr:cNvSpPr txBox="1"/>
      </xdr:nvSpPr>
      <xdr:spPr>
        <a:xfrm>
          <a:off x="5905011" y="1596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143016F-5E29-4F43-A914-0DECE91641F6}"/>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4F6E2EB-85A1-48BF-AE91-05B9ACAB7F3F}"/>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F1C76B95-D016-4B99-B058-1F00C1C98839}"/>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BF258AE-57E6-47CA-BB52-FF3998A7D84D}"/>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14B39D5A-D3D7-4082-BEB6-FE81EAD2D23B}"/>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48278</xdr:rowOff>
    </xdr:from>
    <xdr:to>
      <xdr:col>55</xdr:col>
      <xdr:colOff>50800</xdr:colOff>
      <xdr:row>96</xdr:row>
      <xdr:rowOff>149878</xdr:rowOff>
    </xdr:to>
    <xdr:sp macro="" textlink="">
      <xdr:nvSpPr>
        <xdr:cNvPr id="476" name="楕円 475">
          <a:extLst>
            <a:ext uri="{FF2B5EF4-FFF2-40B4-BE49-F238E27FC236}">
              <a16:creationId xmlns:a16="http://schemas.microsoft.com/office/drawing/2014/main" id="{CB443EA8-A333-41EE-96CA-A9F683CAE97A}"/>
            </a:ext>
          </a:extLst>
        </xdr:cNvPr>
        <xdr:cNvSpPr/>
      </xdr:nvSpPr>
      <xdr:spPr>
        <a:xfrm>
          <a:off x="9192260" y="16141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26705</xdr:rowOff>
    </xdr:from>
    <xdr:ext cx="534377" cy="259045"/>
    <xdr:sp macro="" textlink="">
      <xdr:nvSpPr>
        <xdr:cNvPr id="477" name="土木費該当値テキスト">
          <a:extLst>
            <a:ext uri="{FF2B5EF4-FFF2-40B4-BE49-F238E27FC236}">
              <a16:creationId xmlns:a16="http://schemas.microsoft.com/office/drawing/2014/main" id="{2636834F-7A19-4805-9B45-065334AA8EFD}"/>
            </a:ext>
          </a:extLst>
        </xdr:cNvPr>
        <xdr:cNvSpPr txBox="1"/>
      </xdr:nvSpPr>
      <xdr:spPr>
        <a:xfrm>
          <a:off x="9271000" y="1612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66452</xdr:rowOff>
    </xdr:from>
    <xdr:to>
      <xdr:col>50</xdr:col>
      <xdr:colOff>165100</xdr:colOff>
      <xdr:row>96</xdr:row>
      <xdr:rowOff>168052</xdr:rowOff>
    </xdr:to>
    <xdr:sp macro="" textlink="">
      <xdr:nvSpPr>
        <xdr:cNvPr id="478" name="楕円 477">
          <a:extLst>
            <a:ext uri="{FF2B5EF4-FFF2-40B4-BE49-F238E27FC236}">
              <a16:creationId xmlns:a16="http://schemas.microsoft.com/office/drawing/2014/main" id="{CFC7EC6E-26DB-4EF2-820A-99AD28DA079B}"/>
            </a:ext>
          </a:extLst>
        </xdr:cNvPr>
        <xdr:cNvSpPr/>
      </xdr:nvSpPr>
      <xdr:spPr>
        <a:xfrm>
          <a:off x="8445500" y="1615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159179</xdr:rowOff>
    </xdr:from>
    <xdr:ext cx="534377" cy="259045"/>
    <xdr:sp macro="" textlink="">
      <xdr:nvSpPr>
        <xdr:cNvPr id="479" name="テキスト ボックス 478">
          <a:extLst>
            <a:ext uri="{FF2B5EF4-FFF2-40B4-BE49-F238E27FC236}">
              <a16:creationId xmlns:a16="http://schemas.microsoft.com/office/drawing/2014/main" id="{5CC5F5A1-1ABD-4D58-A6E1-66C64FC00C52}"/>
            </a:ext>
          </a:extLst>
        </xdr:cNvPr>
        <xdr:cNvSpPr txBox="1"/>
      </xdr:nvSpPr>
      <xdr:spPr>
        <a:xfrm>
          <a:off x="8251971" y="1625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8897</xdr:rowOff>
    </xdr:from>
    <xdr:to>
      <xdr:col>46</xdr:col>
      <xdr:colOff>38100</xdr:colOff>
      <xdr:row>96</xdr:row>
      <xdr:rowOff>110497</xdr:rowOff>
    </xdr:to>
    <xdr:sp macro="" textlink="">
      <xdr:nvSpPr>
        <xdr:cNvPr id="480" name="楕円 479">
          <a:extLst>
            <a:ext uri="{FF2B5EF4-FFF2-40B4-BE49-F238E27FC236}">
              <a16:creationId xmlns:a16="http://schemas.microsoft.com/office/drawing/2014/main" id="{6E590F2D-7D0E-4F71-B8AB-F62EAAB0450F}"/>
            </a:ext>
          </a:extLst>
        </xdr:cNvPr>
        <xdr:cNvSpPr/>
      </xdr:nvSpPr>
      <xdr:spPr>
        <a:xfrm>
          <a:off x="7670800" y="161023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127024</xdr:rowOff>
    </xdr:from>
    <xdr:ext cx="534377" cy="259045"/>
    <xdr:sp macro="" textlink="">
      <xdr:nvSpPr>
        <xdr:cNvPr id="481" name="テキスト ボックス 480">
          <a:extLst>
            <a:ext uri="{FF2B5EF4-FFF2-40B4-BE49-F238E27FC236}">
              <a16:creationId xmlns:a16="http://schemas.microsoft.com/office/drawing/2014/main" id="{0EFD0679-1C6C-4D95-965F-0973B123A6C0}"/>
            </a:ext>
          </a:extLst>
        </xdr:cNvPr>
        <xdr:cNvSpPr txBox="1"/>
      </xdr:nvSpPr>
      <xdr:spPr>
        <a:xfrm>
          <a:off x="7477271" y="1588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74498</xdr:rowOff>
    </xdr:from>
    <xdr:to>
      <xdr:col>41</xdr:col>
      <xdr:colOff>101600</xdr:colOff>
      <xdr:row>97</xdr:row>
      <xdr:rowOff>4648</xdr:rowOff>
    </xdr:to>
    <xdr:sp macro="" textlink="">
      <xdr:nvSpPr>
        <xdr:cNvPr id="482" name="楕円 481">
          <a:extLst>
            <a:ext uri="{FF2B5EF4-FFF2-40B4-BE49-F238E27FC236}">
              <a16:creationId xmlns:a16="http://schemas.microsoft.com/office/drawing/2014/main" id="{29353424-29D8-44E0-A356-0139696990FB}"/>
            </a:ext>
          </a:extLst>
        </xdr:cNvPr>
        <xdr:cNvSpPr/>
      </xdr:nvSpPr>
      <xdr:spPr>
        <a:xfrm>
          <a:off x="6873240" y="16167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167225</xdr:rowOff>
    </xdr:from>
    <xdr:ext cx="534377" cy="259045"/>
    <xdr:sp macro="" textlink="">
      <xdr:nvSpPr>
        <xdr:cNvPr id="483" name="テキスト ボックス 482">
          <a:extLst>
            <a:ext uri="{FF2B5EF4-FFF2-40B4-BE49-F238E27FC236}">
              <a16:creationId xmlns:a16="http://schemas.microsoft.com/office/drawing/2014/main" id="{8D013E8F-8B71-48A7-A8C3-9B91322C8BB2}"/>
            </a:ext>
          </a:extLst>
        </xdr:cNvPr>
        <xdr:cNvSpPr txBox="1"/>
      </xdr:nvSpPr>
      <xdr:spPr>
        <a:xfrm>
          <a:off x="6702571" y="1626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94538</xdr:rowOff>
    </xdr:from>
    <xdr:to>
      <xdr:col>36</xdr:col>
      <xdr:colOff>165100</xdr:colOff>
      <xdr:row>97</xdr:row>
      <xdr:rowOff>24688</xdr:rowOff>
    </xdr:to>
    <xdr:sp macro="" textlink="">
      <xdr:nvSpPr>
        <xdr:cNvPr id="484" name="楕円 483">
          <a:extLst>
            <a:ext uri="{FF2B5EF4-FFF2-40B4-BE49-F238E27FC236}">
              <a16:creationId xmlns:a16="http://schemas.microsoft.com/office/drawing/2014/main" id="{0126635F-5D12-4B53-8691-85C20F4A2445}"/>
            </a:ext>
          </a:extLst>
        </xdr:cNvPr>
        <xdr:cNvSpPr/>
      </xdr:nvSpPr>
      <xdr:spPr>
        <a:xfrm>
          <a:off x="6098540" y="16187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15815</xdr:rowOff>
    </xdr:from>
    <xdr:ext cx="534377" cy="259045"/>
    <xdr:sp macro="" textlink="">
      <xdr:nvSpPr>
        <xdr:cNvPr id="485" name="テキスト ボックス 484">
          <a:extLst>
            <a:ext uri="{FF2B5EF4-FFF2-40B4-BE49-F238E27FC236}">
              <a16:creationId xmlns:a16="http://schemas.microsoft.com/office/drawing/2014/main" id="{3850541F-8AB6-4A27-9009-5ECAE931FEB6}"/>
            </a:ext>
          </a:extLst>
        </xdr:cNvPr>
        <xdr:cNvSpPr txBox="1"/>
      </xdr:nvSpPr>
      <xdr:spPr>
        <a:xfrm>
          <a:off x="5905011" y="1627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FC206484-D33D-4633-A129-A6D4C06EB5C2}"/>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215520D7-817F-4712-9AA7-23ACCA06CA35}"/>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18C76F7E-9E78-4214-B74B-BD34A94DDC6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E2325EC9-CBBA-47F6-BD59-CE98606451D9}"/>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EC0C8349-964D-4C05-8FB6-EEE012BD41C9}"/>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F984D7D6-B085-45F8-B201-F414E47F6769}"/>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78452065-E54E-451A-9663-2EF942A93C5D}"/>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65A26A2C-AF52-4B44-8995-E1F6019B7AAB}"/>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1D7E9411-2147-484E-AB88-616FC35E2DCD}"/>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CFBF25AA-C532-4310-B415-B7D927DECCE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F2872B26-66B7-4D0F-B325-810A8911CFEE}"/>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E68E5E3D-FDCF-4797-A940-5AB400D65FA5}"/>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B573D318-80F9-4B6A-BC3B-9B2A7E9BCE7D}"/>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4A7AB7A2-6E3F-4D90-8459-11C3AEF8B5D6}"/>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AA021C61-7F46-4CF4-99F2-764710001C8D}"/>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85D64A2D-9002-499B-8EAE-015DEA16EB93}"/>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407A2A8D-7A58-48A0-BF66-970B229D44E9}"/>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543DEBA7-434D-49CB-9E9B-BB6DB01E7CC1}"/>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7009A5F1-6946-4154-BEF6-E5BC16F68CCC}"/>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794890FF-148B-446E-BE21-EBCBC2F31799}"/>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75D66D40-18D5-464A-92DF-BD82256429AC}"/>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F54BBFCB-835D-44AB-8C7A-548309CE68D4}"/>
            </a:ext>
          </a:extLst>
        </xdr:cNvPr>
        <xdr:cNvCxnSpPr/>
      </xdr:nvCxnSpPr>
      <xdr:spPr>
        <a:xfrm flipV="1">
          <a:off x="14374495" y="5152121"/>
          <a:ext cx="1269" cy="112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CDA6CC9D-57A2-4C42-B731-ACE1F31AE57C}"/>
            </a:ext>
          </a:extLst>
        </xdr:cNvPr>
        <xdr:cNvSpPr txBox="1"/>
      </xdr:nvSpPr>
      <xdr:spPr>
        <a:xfrm>
          <a:off x="14419580" y="627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F1D80016-63CD-4B4D-AAEF-8008BB7472BA}"/>
            </a:ext>
          </a:extLst>
        </xdr:cNvPr>
        <xdr:cNvCxnSpPr/>
      </xdr:nvCxnSpPr>
      <xdr:spPr>
        <a:xfrm>
          <a:off x="14287500" y="6274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EF0C6315-8E37-44E0-9DC9-1428297F7D48}"/>
            </a:ext>
          </a:extLst>
        </xdr:cNvPr>
        <xdr:cNvSpPr txBox="1"/>
      </xdr:nvSpPr>
      <xdr:spPr>
        <a:xfrm>
          <a:off x="14419580" y="493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D27D97F0-DA66-4E1F-AAD2-2319032F87BC}"/>
            </a:ext>
          </a:extLst>
        </xdr:cNvPr>
        <xdr:cNvCxnSpPr/>
      </xdr:nvCxnSpPr>
      <xdr:spPr>
        <a:xfrm>
          <a:off x="14287500" y="5152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150833</xdr:rowOff>
    </xdr:from>
    <xdr:to>
      <xdr:col>85</xdr:col>
      <xdr:colOff>127000</xdr:colOff>
      <xdr:row>36</xdr:row>
      <xdr:rowOff>483</xdr:rowOff>
    </xdr:to>
    <xdr:cxnSp macro="">
      <xdr:nvCxnSpPr>
        <xdr:cNvPr id="512" name="直線コネクタ 511">
          <a:extLst>
            <a:ext uri="{FF2B5EF4-FFF2-40B4-BE49-F238E27FC236}">
              <a16:creationId xmlns:a16="http://schemas.microsoft.com/office/drawing/2014/main" id="{3D90BAEA-D468-416D-B064-494E5A919648}"/>
            </a:ext>
          </a:extLst>
        </xdr:cNvPr>
        <xdr:cNvCxnSpPr/>
      </xdr:nvCxnSpPr>
      <xdr:spPr>
        <a:xfrm flipV="1">
          <a:off x="13629640" y="6018233"/>
          <a:ext cx="746760" cy="1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2C689154-9EC8-4301-8364-BE257E1AE03F}"/>
            </a:ext>
          </a:extLst>
        </xdr:cNvPr>
        <xdr:cNvSpPr txBox="1"/>
      </xdr:nvSpPr>
      <xdr:spPr>
        <a:xfrm>
          <a:off x="14419580" y="570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D37C4537-0989-45DF-812D-C9934896E9E2}"/>
            </a:ext>
          </a:extLst>
        </xdr:cNvPr>
        <xdr:cNvSpPr/>
      </xdr:nvSpPr>
      <xdr:spPr>
        <a:xfrm>
          <a:off x="14325600" y="58472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483</xdr:rowOff>
    </xdr:from>
    <xdr:to>
      <xdr:col>81</xdr:col>
      <xdr:colOff>50800</xdr:colOff>
      <xdr:row>36</xdr:row>
      <xdr:rowOff>4049</xdr:rowOff>
    </xdr:to>
    <xdr:cxnSp macro="">
      <xdr:nvCxnSpPr>
        <xdr:cNvPr id="515" name="直線コネクタ 514">
          <a:extLst>
            <a:ext uri="{FF2B5EF4-FFF2-40B4-BE49-F238E27FC236}">
              <a16:creationId xmlns:a16="http://schemas.microsoft.com/office/drawing/2014/main" id="{6E65D480-0D7D-4001-BD0C-7123137C6625}"/>
            </a:ext>
          </a:extLst>
        </xdr:cNvPr>
        <xdr:cNvCxnSpPr/>
      </xdr:nvCxnSpPr>
      <xdr:spPr>
        <a:xfrm flipV="1">
          <a:off x="12854940" y="6035523"/>
          <a:ext cx="7747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F8570E7A-23AE-4990-9430-23A510C296AA}"/>
            </a:ext>
          </a:extLst>
        </xdr:cNvPr>
        <xdr:cNvSpPr/>
      </xdr:nvSpPr>
      <xdr:spPr>
        <a:xfrm>
          <a:off x="13578840" y="5876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20968400-FF1A-4848-A17C-B6DD2F3FE548}"/>
            </a:ext>
          </a:extLst>
        </xdr:cNvPr>
        <xdr:cNvSpPr txBox="1"/>
      </xdr:nvSpPr>
      <xdr:spPr>
        <a:xfrm>
          <a:off x="13408171" y="565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4049</xdr:rowOff>
    </xdr:from>
    <xdr:to>
      <xdr:col>76</xdr:col>
      <xdr:colOff>114300</xdr:colOff>
      <xdr:row>36</xdr:row>
      <xdr:rowOff>18062</xdr:rowOff>
    </xdr:to>
    <xdr:cxnSp macro="">
      <xdr:nvCxnSpPr>
        <xdr:cNvPr id="518" name="直線コネクタ 517">
          <a:extLst>
            <a:ext uri="{FF2B5EF4-FFF2-40B4-BE49-F238E27FC236}">
              <a16:creationId xmlns:a16="http://schemas.microsoft.com/office/drawing/2014/main" id="{BBA56AD5-F1E4-4E74-AD6E-768771381574}"/>
            </a:ext>
          </a:extLst>
        </xdr:cNvPr>
        <xdr:cNvCxnSpPr/>
      </xdr:nvCxnSpPr>
      <xdr:spPr>
        <a:xfrm flipV="1">
          <a:off x="12072620" y="6039089"/>
          <a:ext cx="78232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8C0BB7F6-50C6-46BF-8473-40F2518257CB}"/>
            </a:ext>
          </a:extLst>
        </xdr:cNvPr>
        <xdr:cNvSpPr/>
      </xdr:nvSpPr>
      <xdr:spPr>
        <a:xfrm>
          <a:off x="12804140" y="5859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382F2105-EA8A-4C27-A8D4-0E075FA257A1}"/>
            </a:ext>
          </a:extLst>
        </xdr:cNvPr>
        <xdr:cNvSpPr txBox="1"/>
      </xdr:nvSpPr>
      <xdr:spPr>
        <a:xfrm>
          <a:off x="12610611" y="563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18062</xdr:rowOff>
    </xdr:from>
    <xdr:to>
      <xdr:col>71</xdr:col>
      <xdr:colOff>177800</xdr:colOff>
      <xdr:row>36</xdr:row>
      <xdr:rowOff>44557</xdr:rowOff>
    </xdr:to>
    <xdr:cxnSp macro="">
      <xdr:nvCxnSpPr>
        <xdr:cNvPr id="521" name="直線コネクタ 520">
          <a:extLst>
            <a:ext uri="{FF2B5EF4-FFF2-40B4-BE49-F238E27FC236}">
              <a16:creationId xmlns:a16="http://schemas.microsoft.com/office/drawing/2014/main" id="{F77D9F00-5B92-4EBE-BB80-51455FEAC28E}"/>
            </a:ext>
          </a:extLst>
        </xdr:cNvPr>
        <xdr:cNvCxnSpPr/>
      </xdr:nvCxnSpPr>
      <xdr:spPr>
        <a:xfrm flipV="1">
          <a:off x="11282680" y="6053102"/>
          <a:ext cx="78994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BBF404EC-5D3F-4E34-ACE4-DE1C35E35F16}"/>
            </a:ext>
          </a:extLst>
        </xdr:cNvPr>
        <xdr:cNvSpPr/>
      </xdr:nvSpPr>
      <xdr:spPr>
        <a:xfrm>
          <a:off x="12029440" y="5847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macro="" textlink="">
      <xdr:nvSpPr>
        <xdr:cNvPr id="523" name="テキスト ボックス 522">
          <a:extLst>
            <a:ext uri="{FF2B5EF4-FFF2-40B4-BE49-F238E27FC236}">
              <a16:creationId xmlns:a16="http://schemas.microsoft.com/office/drawing/2014/main" id="{456F93E7-AB89-4A27-B942-1AFF029EE414}"/>
            </a:ext>
          </a:extLst>
        </xdr:cNvPr>
        <xdr:cNvSpPr txBox="1"/>
      </xdr:nvSpPr>
      <xdr:spPr>
        <a:xfrm>
          <a:off x="11835911" y="562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macro="" textlink="">
      <xdr:nvSpPr>
        <xdr:cNvPr id="524" name="フローチャート: 判断 523">
          <a:extLst>
            <a:ext uri="{FF2B5EF4-FFF2-40B4-BE49-F238E27FC236}">
              <a16:creationId xmlns:a16="http://schemas.microsoft.com/office/drawing/2014/main" id="{F8738930-70DC-465F-B100-35C6726AC2B5}"/>
            </a:ext>
          </a:extLst>
        </xdr:cNvPr>
        <xdr:cNvSpPr/>
      </xdr:nvSpPr>
      <xdr:spPr>
        <a:xfrm>
          <a:off x="11231880" y="590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151843</xdr:rowOff>
    </xdr:from>
    <xdr:ext cx="534377" cy="259045"/>
    <xdr:sp macro="" textlink="">
      <xdr:nvSpPr>
        <xdr:cNvPr id="525" name="テキスト ボックス 524">
          <a:extLst>
            <a:ext uri="{FF2B5EF4-FFF2-40B4-BE49-F238E27FC236}">
              <a16:creationId xmlns:a16="http://schemas.microsoft.com/office/drawing/2014/main" id="{12AC0E2B-31C0-4FAD-BA88-EAE99E3A49EF}"/>
            </a:ext>
          </a:extLst>
        </xdr:cNvPr>
        <xdr:cNvSpPr txBox="1"/>
      </xdr:nvSpPr>
      <xdr:spPr>
        <a:xfrm>
          <a:off x="11061211" y="568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52071367-5BBA-47D2-A934-2B83D109DCA6}"/>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E665B142-B180-4217-B013-EC2934D4B40C}"/>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EAE3909B-0928-4227-83CC-5F2F8FA9A873}"/>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2740F208-40E1-406F-BD72-705D652FE57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C23FFF66-FD80-4B82-ABB5-82D672513FF3}"/>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100033</xdr:rowOff>
    </xdr:from>
    <xdr:to>
      <xdr:col>85</xdr:col>
      <xdr:colOff>177800</xdr:colOff>
      <xdr:row>36</xdr:row>
      <xdr:rowOff>30183</xdr:rowOff>
    </xdr:to>
    <xdr:sp macro="" textlink="">
      <xdr:nvSpPr>
        <xdr:cNvPr id="531" name="楕円 530">
          <a:extLst>
            <a:ext uri="{FF2B5EF4-FFF2-40B4-BE49-F238E27FC236}">
              <a16:creationId xmlns:a16="http://schemas.microsoft.com/office/drawing/2014/main" id="{97C7159E-906E-44A9-8EF1-5920166EF5C0}"/>
            </a:ext>
          </a:extLst>
        </xdr:cNvPr>
        <xdr:cNvSpPr/>
      </xdr:nvSpPr>
      <xdr:spPr>
        <a:xfrm>
          <a:off x="14325600" y="596743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78460</xdr:rowOff>
    </xdr:from>
    <xdr:ext cx="534377" cy="259045"/>
    <xdr:sp macro="" textlink="">
      <xdr:nvSpPr>
        <xdr:cNvPr id="532" name="消防費該当値テキスト">
          <a:extLst>
            <a:ext uri="{FF2B5EF4-FFF2-40B4-BE49-F238E27FC236}">
              <a16:creationId xmlns:a16="http://schemas.microsoft.com/office/drawing/2014/main" id="{4285ACC0-3A6A-477A-A12B-51BBF2E95E43}"/>
            </a:ext>
          </a:extLst>
        </xdr:cNvPr>
        <xdr:cNvSpPr txBox="1"/>
      </xdr:nvSpPr>
      <xdr:spPr>
        <a:xfrm>
          <a:off x="14419580" y="594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121133</xdr:rowOff>
    </xdr:from>
    <xdr:to>
      <xdr:col>81</xdr:col>
      <xdr:colOff>101600</xdr:colOff>
      <xdr:row>36</xdr:row>
      <xdr:rowOff>51283</xdr:rowOff>
    </xdr:to>
    <xdr:sp macro="" textlink="">
      <xdr:nvSpPr>
        <xdr:cNvPr id="533" name="楕円 532">
          <a:extLst>
            <a:ext uri="{FF2B5EF4-FFF2-40B4-BE49-F238E27FC236}">
              <a16:creationId xmlns:a16="http://schemas.microsoft.com/office/drawing/2014/main" id="{35BF1785-9162-4C21-821F-244406B52AA3}"/>
            </a:ext>
          </a:extLst>
        </xdr:cNvPr>
        <xdr:cNvSpPr/>
      </xdr:nvSpPr>
      <xdr:spPr>
        <a:xfrm>
          <a:off x="13578840" y="5988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42410</xdr:rowOff>
    </xdr:from>
    <xdr:ext cx="534377" cy="259045"/>
    <xdr:sp macro="" textlink="">
      <xdr:nvSpPr>
        <xdr:cNvPr id="534" name="テキスト ボックス 533">
          <a:extLst>
            <a:ext uri="{FF2B5EF4-FFF2-40B4-BE49-F238E27FC236}">
              <a16:creationId xmlns:a16="http://schemas.microsoft.com/office/drawing/2014/main" id="{4F8A0395-02F0-4395-BE4D-4E0D53A33991}"/>
            </a:ext>
          </a:extLst>
        </xdr:cNvPr>
        <xdr:cNvSpPr txBox="1"/>
      </xdr:nvSpPr>
      <xdr:spPr>
        <a:xfrm>
          <a:off x="13408171" y="607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124699</xdr:rowOff>
    </xdr:from>
    <xdr:to>
      <xdr:col>76</xdr:col>
      <xdr:colOff>165100</xdr:colOff>
      <xdr:row>36</xdr:row>
      <xdr:rowOff>54849</xdr:rowOff>
    </xdr:to>
    <xdr:sp macro="" textlink="">
      <xdr:nvSpPr>
        <xdr:cNvPr id="535" name="楕円 534">
          <a:extLst>
            <a:ext uri="{FF2B5EF4-FFF2-40B4-BE49-F238E27FC236}">
              <a16:creationId xmlns:a16="http://schemas.microsoft.com/office/drawing/2014/main" id="{640B05C1-6070-4EE4-A2DC-9748F9A685F2}"/>
            </a:ext>
          </a:extLst>
        </xdr:cNvPr>
        <xdr:cNvSpPr/>
      </xdr:nvSpPr>
      <xdr:spPr>
        <a:xfrm>
          <a:off x="12804140" y="5992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45976</xdr:rowOff>
    </xdr:from>
    <xdr:ext cx="534377" cy="259045"/>
    <xdr:sp macro="" textlink="">
      <xdr:nvSpPr>
        <xdr:cNvPr id="536" name="テキスト ボックス 535">
          <a:extLst>
            <a:ext uri="{FF2B5EF4-FFF2-40B4-BE49-F238E27FC236}">
              <a16:creationId xmlns:a16="http://schemas.microsoft.com/office/drawing/2014/main" id="{3B9C62BF-7D4A-461D-BBC5-BBCE7D9C3806}"/>
            </a:ext>
          </a:extLst>
        </xdr:cNvPr>
        <xdr:cNvSpPr txBox="1"/>
      </xdr:nvSpPr>
      <xdr:spPr>
        <a:xfrm>
          <a:off x="12610611" y="608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138712</xdr:rowOff>
    </xdr:from>
    <xdr:to>
      <xdr:col>72</xdr:col>
      <xdr:colOff>38100</xdr:colOff>
      <xdr:row>36</xdr:row>
      <xdr:rowOff>68862</xdr:rowOff>
    </xdr:to>
    <xdr:sp macro="" textlink="">
      <xdr:nvSpPr>
        <xdr:cNvPr id="537" name="楕円 536">
          <a:extLst>
            <a:ext uri="{FF2B5EF4-FFF2-40B4-BE49-F238E27FC236}">
              <a16:creationId xmlns:a16="http://schemas.microsoft.com/office/drawing/2014/main" id="{38DACCEC-F839-4A94-9A81-4A10BADB83C3}"/>
            </a:ext>
          </a:extLst>
        </xdr:cNvPr>
        <xdr:cNvSpPr/>
      </xdr:nvSpPr>
      <xdr:spPr>
        <a:xfrm>
          <a:off x="12029440" y="6006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59989</xdr:rowOff>
    </xdr:from>
    <xdr:ext cx="534377" cy="259045"/>
    <xdr:sp macro="" textlink="">
      <xdr:nvSpPr>
        <xdr:cNvPr id="538" name="テキスト ボックス 537">
          <a:extLst>
            <a:ext uri="{FF2B5EF4-FFF2-40B4-BE49-F238E27FC236}">
              <a16:creationId xmlns:a16="http://schemas.microsoft.com/office/drawing/2014/main" id="{2C0A1087-2444-45F3-8A6B-9DEE30942CFC}"/>
            </a:ext>
          </a:extLst>
        </xdr:cNvPr>
        <xdr:cNvSpPr txBox="1"/>
      </xdr:nvSpPr>
      <xdr:spPr>
        <a:xfrm>
          <a:off x="11835911" y="609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165207</xdr:rowOff>
    </xdr:from>
    <xdr:to>
      <xdr:col>67</xdr:col>
      <xdr:colOff>101600</xdr:colOff>
      <xdr:row>36</xdr:row>
      <xdr:rowOff>95357</xdr:rowOff>
    </xdr:to>
    <xdr:sp macro="" textlink="">
      <xdr:nvSpPr>
        <xdr:cNvPr id="539" name="楕円 538">
          <a:extLst>
            <a:ext uri="{FF2B5EF4-FFF2-40B4-BE49-F238E27FC236}">
              <a16:creationId xmlns:a16="http://schemas.microsoft.com/office/drawing/2014/main" id="{37DEA318-F36F-4D09-B669-8CBA47EFB10A}"/>
            </a:ext>
          </a:extLst>
        </xdr:cNvPr>
        <xdr:cNvSpPr/>
      </xdr:nvSpPr>
      <xdr:spPr>
        <a:xfrm>
          <a:off x="11231880" y="603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86484</xdr:rowOff>
    </xdr:from>
    <xdr:ext cx="534377" cy="259045"/>
    <xdr:sp macro="" textlink="">
      <xdr:nvSpPr>
        <xdr:cNvPr id="540" name="テキスト ボックス 539">
          <a:extLst>
            <a:ext uri="{FF2B5EF4-FFF2-40B4-BE49-F238E27FC236}">
              <a16:creationId xmlns:a16="http://schemas.microsoft.com/office/drawing/2014/main" id="{8350E13B-EEC3-463B-AF18-5BDA6405D318}"/>
            </a:ext>
          </a:extLst>
        </xdr:cNvPr>
        <xdr:cNvSpPr txBox="1"/>
      </xdr:nvSpPr>
      <xdr:spPr>
        <a:xfrm>
          <a:off x="11061211" y="612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58B2F221-78A6-48F8-BE33-A0608DED500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77D950E6-8C60-4492-A8A3-32618EABC582}"/>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F56867BD-02C5-4EBF-9496-A0E05794D215}"/>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EE3030B7-3800-4941-9822-7E009DB31D1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C32CC630-C008-4901-8D23-4CB4143859C2}"/>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80E7EDA8-0FDD-4FE8-9F11-5556AA3CD70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A090278C-CF0C-4078-8490-A5B74910540A}"/>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CCF7F5CF-FAE3-4B49-8A84-255D5DC1F8F6}"/>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B9A37423-80C5-4294-9311-2EACF70FDA3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5AFB597E-96FA-4A96-9625-5B0ADC4655A8}"/>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D2976A6-72E8-44E3-99CF-CD9648E85D4C}"/>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DDD2AFE6-24E5-43A0-8086-3C2765587CD6}"/>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542D7528-DEBB-4EB0-9A46-4A53AC19C9EB}"/>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27EED0A8-301E-4573-A866-E80A0A22F4CB}"/>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4E55DFD8-224F-474F-9805-386903AFABF3}"/>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61EBC6EE-9172-4971-9514-DC7A8A5F794D}"/>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910AF855-4BE8-42FB-AE8C-1CD8325C9386}"/>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A26FF7EA-3712-4861-AB97-3BA5584E5D1B}"/>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A6F5C7BC-E67A-4D89-834A-6F01460C1302}"/>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9E185111-53B7-43DB-A5C9-9022A2505844}"/>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E8EB1F2B-4185-4B3E-B748-B135D729F645}"/>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94D84324-50DF-46B7-85CA-E33CCEC3D27B}"/>
            </a:ext>
          </a:extLst>
        </xdr:cNvPr>
        <xdr:cNvCxnSpPr/>
      </xdr:nvCxnSpPr>
      <xdr:spPr>
        <a:xfrm flipV="1">
          <a:off x="14374495" y="8480492"/>
          <a:ext cx="1269" cy="1259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ED8E8B96-69A8-4DA6-9F0F-B8CC61FC9B03}"/>
            </a:ext>
          </a:extLst>
        </xdr:cNvPr>
        <xdr:cNvSpPr txBox="1"/>
      </xdr:nvSpPr>
      <xdr:spPr>
        <a:xfrm>
          <a:off x="14419580" y="974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E8A91BC-1D76-4214-ADE0-26D037D7C0C4}"/>
            </a:ext>
          </a:extLst>
        </xdr:cNvPr>
        <xdr:cNvCxnSpPr/>
      </xdr:nvCxnSpPr>
      <xdr:spPr>
        <a:xfrm>
          <a:off x="14287500" y="9739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896199A6-AB01-4F20-938C-25A17AE54F76}"/>
            </a:ext>
          </a:extLst>
        </xdr:cNvPr>
        <xdr:cNvSpPr txBox="1"/>
      </xdr:nvSpPr>
      <xdr:spPr>
        <a:xfrm>
          <a:off x="14419580" y="825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FA575BBA-BB4C-4552-A105-E0055841ACAA}"/>
            </a:ext>
          </a:extLst>
        </xdr:cNvPr>
        <xdr:cNvCxnSpPr/>
      </xdr:nvCxnSpPr>
      <xdr:spPr>
        <a:xfrm>
          <a:off x="14287500" y="8480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5137</xdr:rowOff>
    </xdr:from>
    <xdr:to>
      <xdr:col>85</xdr:col>
      <xdr:colOff>127000</xdr:colOff>
      <xdr:row>57</xdr:row>
      <xdr:rowOff>36282</xdr:rowOff>
    </xdr:to>
    <xdr:cxnSp macro="">
      <xdr:nvCxnSpPr>
        <xdr:cNvPr id="567" name="直線コネクタ 566">
          <a:extLst>
            <a:ext uri="{FF2B5EF4-FFF2-40B4-BE49-F238E27FC236}">
              <a16:creationId xmlns:a16="http://schemas.microsoft.com/office/drawing/2014/main" id="{CACE2926-0B0B-47A7-933B-D6DA9ADBF2DB}"/>
            </a:ext>
          </a:extLst>
        </xdr:cNvPr>
        <xdr:cNvCxnSpPr/>
      </xdr:nvCxnSpPr>
      <xdr:spPr>
        <a:xfrm flipV="1">
          <a:off x="13629640" y="9560617"/>
          <a:ext cx="746760" cy="3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macro="" textlink="">
      <xdr:nvSpPr>
        <xdr:cNvPr id="568" name="教育費平均値テキスト">
          <a:extLst>
            <a:ext uri="{FF2B5EF4-FFF2-40B4-BE49-F238E27FC236}">
              <a16:creationId xmlns:a16="http://schemas.microsoft.com/office/drawing/2014/main" id="{3885DA7D-BB2F-4DED-BC8B-3D0B0C6888F0}"/>
            </a:ext>
          </a:extLst>
        </xdr:cNvPr>
        <xdr:cNvSpPr txBox="1"/>
      </xdr:nvSpPr>
      <xdr:spPr>
        <a:xfrm>
          <a:off x="14419580" y="9362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28F4BE9A-FEDC-4F5A-814A-F23D1F0370A6}"/>
            </a:ext>
          </a:extLst>
        </xdr:cNvPr>
        <xdr:cNvSpPr/>
      </xdr:nvSpPr>
      <xdr:spPr>
        <a:xfrm>
          <a:off x="14325600" y="95070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36282</xdr:rowOff>
    </xdr:from>
    <xdr:to>
      <xdr:col>81</xdr:col>
      <xdr:colOff>50800</xdr:colOff>
      <xdr:row>57</xdr:row>
      <xdr:rowOff>82413</xdr:rowOff>
    </xdr:to>
    <xdr:cxnSp macro="">
      <xdr:nvCxnSpPr>
        <xdr:cNvPr id="570" name="直線コネクタ 569">
          <a:extLst>
            <a:ext uri="{FF2B5EF4-FFF2-40B4-BE49-F238E27FC236}">
              <a16:creationId xmlns:a16="http://schemas.microsoft.com/office/drawing/2014/main" id="{84DA0045-6759-4EE9-9D93-B4A72F2815A3}"/>
            </a:ext>
          </a:extLst>
        </xdr:cNvPr>
        <xdr:cNvCxnSpPr/>
      </xdr:nvCxnSpPr>
      <xdr:spPr>
        <a:xfrm flipV="1">
          <a:off x="12854940" y="9591762"/>
          <a:ext cx="774700" cy="4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A26F34C6-1A2E-4843-935E-53E0E1363F8A}"/>
            </a:ext>
          </a:extLst>
        </xdr:cNvPr>
        <xdr:cNvSpPr/>
      </xdr:nvSpPr>
      <xdr:spPr>
        <a:xfrm>
          <a:off x="13578840" y="95257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EE3DED92-9E1B-4A6B-BBC6-D337144BA4C2}"/>
            </a:ext>
          </a:extLst>
        </xdr:cNvPr>
        <xdr:cNvSpPr txBox="1"/>
      </xdr:nvSpPr>
      <xdr:spPr>
        <a:xfrm>
          <a:off x="13408171" y="930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46637</xdr:rowOff>
    </xdr:from>
    <xdr:to>
      <xdr:col>76</xdr:col>
      <xdr:colOff>114300</xdr:colOff>
      <xdr:row>57</xdr:row>
      <xdr:rowOff>82413</xdr:rowOff>
    </xdr:to>
    <xdr:cxnSp macro="">
      <xdr:nvCxnSpPr>
        <xdr:cNvPr id="573" name="直線コネクタ 572">
          <a:extLst>
            <a:ext uri="{FF2B5EF4-FFF2-40B4-BE49-F238E27FC236}">
              <a16:creationId xmlns:a16="http://schemas.microsoft.com/office/drawing/2014/main" id="{956D2BE2-4303-456B-8CC4-B13502C6934A}"/>
            </a:ext>
          </a:extLst>
        </xdr:cNvPr>
        <xdr:cNvCxnSpPr/>
      </xdr:nvCxnSpPr>
      <xdr:spPr>
        <a:xfrm>
          <a:off x="12072620" y="9602117"/>
          <a:ext cx="78232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D1D0E0-1337-4D68-81F1-392DAF7C58B8}"/>
            </a:ext>
          </a:extLst>
        </xdr:cNvPr>
        <xdr:cNvSpPr/>
      </xdr:nvSpPr>
      <xdr:spPr>
        <a:xfrm>
          <a:off x="12804140" y="9518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411292EA-CCC9-4BEC-A883-851AFF2DFE08}"/>
            </a:ext>
          </a:extLst>
        </xdr:cNvPr>
        <xdr:cNvSpPr txBox="1"/>
      </xdr:nvSpPr>
      <xdr:spPr>
        <a:xfrm>
          <a:off x="12610611" y="929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46637</xdr:rowOff>
    </xdr:from>
    <xdr:to>
      <xdr:col>71</xdr:col>
      <xdr:colOff>177800</xdr:colOff>
      <xdr:row>57</xdr:row>
      <xdr:rowOff>56092</xdr:rowOff>
    </xdr:to>
    <xdr:cxnSp macro="">
      <xdr:nvCxnSpPr>
        <xdr:cNvPr id="576" name="直線コネクタ 575">
          <a:extLst>
            <a:ext uri="{FF2B5EF4-FFF2-40B4-BE49-F238E27FC236}">
              <a16:creationId xmlns:a16="http://schemas.microsoft.com/office/drawing/2014/main" id="{1969D64A-4978-46EF-9800-DC6C7015D31F}"/>
            </a:ext>
          </a:extLst>
        </xdr:cNvPr>
        <xdr:cNvCxnSpPr/>
      </xdr:nvCxnSpPr>
      <xdr:spPr>
        <a:xfrm flipV="1">
          <a:off x="11282680" y="9602117"/>
          <a:ext cx="789940" cy="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41FEE380-5CDA-4287-8E7D-678C257B3DF4}"/>
            </a:ext>
          </a:extLst>
        </xdr:cNvPr>
        <xdr:cNvSpPr/>
      </xdr:nvSpPr>
      <xdr:spPr>
        <a:xfrm>
          <a:off x="12029440" y="94958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7FEC6E75-259B-4874-B478-4488D8BC847B}"/>
            </a:ext>
          </a:extLst>
        </xdr:cNvPr>
        <xdr:cNvSpPr txBox="1"/>
      </xdr:nvSpPr>
      <xdr:spPr>
        <a:xfrm>
          <a:off x="11835911" y="927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macro="" textlink="">
      <xdr:nvSpPr>
        <xdr:cNvPr id="579" name="フローチャート: 判断 578">
          <a:extLst>
            <a:ext uri="{FF2B5EF4-FFF2-40B4-BE49-F238E27FC236}">
              <a16:creationId xmlns:a16="http://schemas.microsoft.com/office/drawing/2014/main" id="{FEB56D81-DA5A-455D-ABA9-25B2D76ED166}"/>
            </a:ext>
          </a:extLst>
        </xdr:cNvPr>
        <xdr:cNvSpPr/>
      </xdr:nvSpPr>
      <xdr:spPr>
        <a:xfrm>
          <a:off x="11231880" y="95149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73794</xdr:rowOff>
    </xdr:from>
    <xdr:ext cx="534377" cy="259045"/>
    <xdr:sp macro="" textlink="">
      <xdr:nvSpPr>
        <xdr:cNvPr id="580" name="テキスト ボックス 579">
          <a:extLst>
            <a:ext uri="{FF2B5EF4-FFF2-40B4-BE49-F238E27FC236}">
              <a16:creationId xmlns:a16="http://schemas.microsoft.com/office/drawing/2014/main" id="{87DA9370-1EBF-4011-A52C-02E6296B9161}"/>
            </a:ext>
          </a:extLst>
        </xdr:cNvPr>
        <xdr:cNvSpPr txBox="1"/>
      </xdr:nvSpPr>
      <xdr:spPr>
        <a:xfrm>
          <a:off x="11061211" y="929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62187287-EA61-4DDA-BF3B-D5388CC15CC5}"/>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B6BAC52D-D76B-48F9-B9EE-77CD387DAFCF}"/>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BB241FC9-F30C-4CFD-9FFC-35F8EFC3F626}"/>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B3C2389D-8363-4429-8E03-48BE59610AC5}"/>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83F9EC41-B1CA-4E10-B9E5-D339D6EEBC85}"/>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125787</xdr:rowOff>
    </xdr:from>
    <xdr:to>
      <xdr:col>85</xdr:col>
      <xdr:colOff>177800</xdr:colOff>
      <xdr:row>57</xdr:row>
      <xdr:rowOff>55937</xdr:rowOff>
    </xdr:to>
    <xdr:sp macro="" textlink="">
      <xdr:nvSpPr>
        <xdr:cNvPr id="586" name="楕円 585">
          <a:extLst>
            <a:ext uri="{FF2B5EF4-FFF2-40B4-BE49-F238E27FC236}">
              <a16:creationId xmlns:a16="http://schemas.microsoft.com/office/drawing/2014/main" id="{1E71CF02-8619-4179-9DAE-CD9BBD0DFF74}"/>
            </a:ext>
          </a:extLst>
        </xdr:cNvPr>
        <xdr:cNvSpPr/>
      </xdr:nvSpPr>
      <xdr:spPr>
        <a:xfrm>
          <a:off x="14325600" y="95136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104214</xdr:rowOff>
    </xdr:from>
    <xdr:ext cx="534377" cy="259045"/>
    <xdr:sp macro="" textlink="">
      <xdr:nvSpPr>
        <xdr:cNvPr id="587" name="教育費該当値テキスト">
          <a:extLst>
            <a:ext uri="{FF2B5EF4-FFF2-40B4-BE49-F238E27FC236}">
              <a16:creationId xmlns:a16="http://schemas.microsoft.com/office/drawing/2014/main" id="{E02EC6F4-9CAF-43AA-BFDE-61E2AFDC0D8D}"/>
            </a:ext>
          </a:extLst>
        </xdr:cNvPr>
        <xdr:cNvSpPr txBox="1"/>
      </xdr:nvSpPr>
      <xdr:spPr>
        <a:xfrm>
          <a:off x="14419580" y="949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156932</xdr:rowOff>
    </xdr:from>
    <xdr:to>
      <xdr:col>81</xdr:col>
      <xdr:colOff>101600</xdr:colOff>
      <xdr:row>57</xdr:row>
      <xdr:rowOff>87082</xdr:rowOff>
    </xdr:to>
    <xdr:sp macro="" textlink="">
      <xdr:nvSpPr>
        <xdr:cNvPr id="588" name="楕円 587">
          <a:extLst>
            <a:ext uri="{FF2B5EF4-FFF2-40B4-BE49-F238E27FC236}">
              <a16:creationId xmlns:a16="http://schemas.microsoft.com/office/drawing/2014/main" id="{E8523BF5-23A6-4276-85C5-CFB44E6FFFAC}"/>
            </a:ext>
          </a:extLst>
        </xdr:cNvPr>
        <xdr:cNvSpPr/>
      </xdr:nvSpPr>
      <xdr:spPr>
        <a:xfrm>
          <a:off x="13578840" y="95447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78209</xdr:rowOff>
    </xdr:from>
    <xdr:ext cx="534377" cy="259045"/>
    <xdr:sp macro="" textlink="">
      <xdr:nvSpPr>
        <xdr:cNvPr id="589" name="テキスト ボックス 588">
          <a:extLst>
            <a:ext uri="{FF2B5EF4-FFF2-40B4-BE49-F238E27FC236}">
              <a16:creationId xmlns:a16="http://schemas.microsoft.com/office/drawing/2014/main" id="{0553ED34-C3C5-48A8-A0F6-E04D9B2A7F3D}"/>
            </a:ext>
          </a:extLst>
        </xdr:cNvPr>
        <xdr:cNvSpPr txBox="1"/>
      </xdr:nvSpPr>
      <xdr:spPr>
        <a:xfrm>
          <a:off x="13408171" y="963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31613</xdr:rowOff>
    </xdr:from>
    <xdr:to>
      <xdr:col>76</xdr:col>
      <xdr:colOff>165100</xdr:colOff>
      <xdr:row>57</xdr:row>
      <xdr:rowOff>133213</xdr:rowOff>
    </xdr:to>
    <xdr:sp macro="" textlink="">
      <xdr:nvSpPr>
        <xdr:cNvPr id="590" name="楕円 589">
          <a:extLst>
            <a:ext uri="{FF2B5EF4-FFF2-40B4-BE49-F238E27FC236}">
              <a16:creationId xmlns:a16="http://schemas.microsoft.com/office/drawing/2014/main" id="{1B4B4F53-9ACE-43D8-A77B-CF1290652EF1}"/>
            </a:ext>
          </a:extLst>
        </xdr:cNvPr>
        <xdr:cNvSpPr/>
      </xdr:nvSpPr>
      <xdr:spPr>
        <a:xfrm>
          <a:off x="12804140" y="95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124340</xdr:rowOff>
    </xdr:from>
    <xdr:ext cx="534377" cy="259045"/>
    <xdr:sp macro="" textlink="">
      <xdr:nvSpPr>
        <xdr:cNvPr id="591" name="テキスト ボックス 590">
          <a:extLst>
            <a:ext uri="{FF2B5EF4-FFF2-40B4-BE49-F238E27FC236}">
              <a16:creationId xmlns:a16="http://schemas.microsoft.com/office/drawing/2014/main" id="{50D9F469-8DCE-4832-9428-642C0A2F5B7A}"/>
            </a:ext>
          </a:extLst>
        </xdr:cNvPr>
        <xdr:cNvSpPr txBox="1"/>
      </xdr:nvSpPr>
      <xdr:spPr>
        <a:xfrm>
          <a:off x="12610611" y="96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167287</xdr:rowOff>
    </xdr:from>
    <xdr:to>
      <xdr:col>72</xdr:col>
      <xdr:colOff>38100</xdr:colOff>
      <xdr:row>57</xdr:row>
      <xdr:rowOff>97437</xdr:rowOff>
    </xdr:to>
    <xdr:sp macro="" textlink="">
      <xdr:nvSpPr>
        <xdr:cNvPr id="592" name="楕円 591">
          <a:extLst>
            <a:ext uri="{FF2B5EF4-FFF2-40B4-BE49-F238E27FC236}">
              <a16:creationId xmlns:a16="http://schemas.microsoft.com/office/drawing/2014/main" id="{F49AF111-F478-44C1-BD1A-1ABB0EB9BE82}"/>
            </a:ext>
          </a:extLst>
        </xdr:cNvPr>
        <xdr:cNvSpPr/>
      </xdr:nvSpPr>
      <xdr:spPr>
        <a:xfrm>
          <a:off x="12029440" y="95551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88564</xdr:rowOff>
    </xdr:from>
    <xdr:ext cx="534377" cy="259045"/>
    <xdr:sp macro="" textlink="">
      <xdr:nvSpPr>
        <xdr:cNvPr id="593" name="テキスト ボックス 592">
          <a:extLst>
            <a:ext uri="{FF2B5EF4-FFF2-40B4-BE49-F238E27FC236}">
              <a16:creationId xmlns:a16="http://schemas.microsoft.com/office/drawing/2014/main" id="{22DC8BA7-494F-4E22-9D5D-04F0E80A7D66}"/>
            </a:ext>
          </a:extLst>
        </xdr:cNvPr>
        <xdr:cNvSpPr txBox="1"/>
      </xdr:nvSpPr>
      <xdr:spPr>
        <a:xfrm>
          <a:off x="11835911" y="964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5292</xdr:rowOff>
    </xdr:from>
    <xdr:to>
      <xdr:col>67</xdr:col>
      <xdr:colOff>101600</xdr:colOff>
      <xdr:row>57</xdr:row>
      <xdr:rowOff>106892</xdr:rowOff>
    </xdr:to>
    <xdr:sp macro="" textlink="">
      <xdr:nvSpPr>
        <xdr:cNvPr id="594" name="楕円 593">
          <a:extLst>
            <a:ext uri="{FF2B5EF4-FFF2-40B4-BE49-F238E27FC236}">
              <a16:creationId xmlns:a16="http://schemas.microsoft.com/office/drawing/2014/main" id="{820DA2D9-6C91-4A23-8F4D-EACAA15B2DAC}"/>
            </a:ext>
          </a:extLst>
        </xdr:cNvPr>
        <xdr:cNvSpPr/>
      </xdr:nvSpPr>
      <xdr:spPr>
        <a:xfrm>
          <a:off x="11231880" y="956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98019</xdr:rowOff>
    </xdr:from>
    <xdr:ext cx="534377" cy="259045"/>
    <xdr:sp macro="" textlink="">
      <xdr:nvSpPr>
        <xdr:cNvPr id="595" name="テキスト ボックス 594">
          <a:extLst>
            <a:ext uri="{FF2B5EF4-FFF2-40B4-BE49-F238E27FC236}">
              <a16:creationId xmlns:a16="http://schemas.microsoft.com/office/drawing/2014/main" id="{C9428081-1DE0-4304-ADB8-12EDB21B9237}"/>
            </a:ext>
          </a:extLst>
        </xdr:cNvPr>
        <xdr:cNvSpPr txBox="1"/>
      </xdr:nvSpPr>
      <xdr:spPr>
        <a:xfrm>
          <a:off x="11061211" y="965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2477CD77-902C-4495-A0CC-7EF680E5F35C}"/>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9B6552D3-1E20-4C94-9BC7-5E1FBE8959D9}"/>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CAFA6F26-36BC-4E3B-A1A8-0C485C0126A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E3EF283C-EE38-4C09-A3D2-5FD93D46CA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92C26CDA-A9D2-4CAF-B529-7D72DF018CDB}"/>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BA2A4D21-73A5-451B-9160-3127BB7E6CF8}"/>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1B51727D-3F48-42E7-B65E-0590E9FE5016}"/>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A5FC08-CD5C-4436-A615-52E3D14E28D4}"/>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84836C8A-2313-4769-BC46-35A426AD0EDF}"/>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AE992552-88A9-49F6-B776-56CACB181CAC}"/>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748833FC-2369-49D8-AD2A-55D45A45D4F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78F22A54-3E43-4A5A-9DB6-DD069594B35D}"/>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4CB8D548-6820-421B-AF20-9631B65B62AD}"/>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DC37F430-D77B-4B70-BD0C-71AEBC4EC8BA}"/>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28738AE6-96AD-4700-87EA-20CF119F196F}"/>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70FDF85E-5A73-405C-A74F-64CA022845C4}"/>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550C2172-C791-4E54-BCE3-8DA931A90612}"/>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ABE12643-3C57-4EE3-AB75-70156DAD4032}"/>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3D158577-5FF0-400F-BD38-B5AB8DB9A555}"/>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D0F066A2-0C7C-4FB9-B7BB-071BB1A34ABD}"/>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FC8618B3-B2ED-446A-B769-F1712173A1FC}"/>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6C7D8F24-3937-4ADF-B1D2-3F8751E947BF}"/>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72709C9C-BF2C-4671-9B59-D58FF77E4A53}"/>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2B80031-7BC8-4C2F-B135-1B70701DD06F}"/>
            </a:ext>
          </a:extLst>
        </xdr:cNvPr>
        <xdr:cNvCxnSpPr/>
      </xdr:nvCxnSpPr>
      <xdr:spPr>
        <a:xfrm flipV="1">
          <a:off x="14374495" y="11885968"/>
          <a:ext cx="1269" cy="1402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F38E2590-4897-477F-AFDA-33672A2E1E56}"/>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B4D9282E-D2F3-47DD-A0E3-D586958C2C1D}"/>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F3DA52C1-3CD6-4C7F-8D92-623594283785}"/>
            </a:ext>
          </a:extLst>
        </xdr:cNvPr>
        <xdr:cNvSpPr txBox="1"/>
      </xdr:nvSpPr>
      <xdr:spPr>
        <a:xfrm>
          <a:off x="14419580" y="1166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CAC6E3A3-E14D-429D-B5AB-4C99E4BCD261}"/>
            </a:ext>
          </a:extLst>
        </xdr:cNvPr>
        <xdr:cNvCxnSpPr/>
      </xdr:nvCxnSpPr>
      <xdr:spPr>
        <a:xfrm>
          <a:off x="14287500" y="11885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38405</xdr:rowOff>
    </xdr:from>
    <xdr:to>
      <xdr:col>85</xdr:col>
      <xdr:colOff>127000</xdr:colOff>
      <xdr:row>79</xdr:row>
      <xdr:rowOff>42990</xdr:rowOff>
    </xdr:to>
    <xdr:cxnSp macro="">
      <xdr:nvCxnSpPr>
        <xdr:cNvPr id="624" name="直線コネクタ 623">
          <a:extLst>
            <a:ext uri="{FF2B5EF4-FFF2-40B4-BE49-F238E27FC236}">
              <a16:creationId xmlns:a16="http://schemas.microsoft.com/office/drawing/2014/main" id="{C08E2585-A88E-4D46-9EEC-B397C02EEF35}"/>
            </a:ext>
          </a:extLst>
        </xdr:cNvPr>
        <xdr:cNvCxnSpPr/>
      </xdr:nvCxnSpPr>
      <xdr:spPr>
        <a:xfrm>
          <a:off x="13629640" y="13281965"/>
          <a:ext cx="746760" cy="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4663FDC3-49D4-4455-8800-4D1E15C3E2A2}"/>
            </a:ext>
          </a:extLst>
        </xdr:cNvPr>
        <xdr:cNvSpPr txBox="1"/>
      </xdr:nvSpPr>
      <xdr:spPr>
        <a:xfrm>
          <a:off x="14419580" y="1299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562E3374-39E2-4C6B-8535-A7A7D1A371E5}"/>
            </a:ext>
          </a:extLst>
        </xdr:cNvPr>
        <xdr:cNvSpPr/>
      </xdr:nvSpPr>
      <xdr:spPr>
        <a:xfrm>
          <a:off x="14325600" y="1314213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148983</xdr:rowOff>
    </xdr:from>
    <xdr:to>
      <xdr:col>81</xdr:col>
      <xdr:colOff>50800</xdr:colOff>
      <xdr:row>79</xdr:row>
      <xdr:rowOff>38405</xdr:rowOff>
    </xdr:to>
    <xdr:cxnSp macro="">
      <xdr:nvCxnSpPr>
        <xdr:cNvPr id="627" name="直線コネクタ 626">
          <a:extLst>
            <a:ext uri="{FF2B5EF4-FFF2-40B4-BE49-F238E27FC236}">
              <a16:creationId xmlns:a16="http://schemas.microsoft.com/office/drawing/2014/main" id="{6F737252-ED89-4D8F-BCC9-347D52FE60DE}"/>
            </a:ext>
          </a:extLst>
        </xdr:cNvPr>
        <xdr:cNvCxnSpPr/>
      </xdr:nvCxnSpPr>
      <xdr:spPr>
        <a:xfrm>
          <a:off x="12854940" y="13224903"/>
          <a:ext cx="774700" cy="5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16D18EAB-B4E7-4F3C-8307-D9189BB7F26B}"/>
            </a:ext>
          </a:extLst>
        </xdr:cNvPr>
        <xdr:cNvSpPr/>
      </xdr:nvSpPr>
      <xdr:spPr>
        <a:xfrm>
          <a:off x="13578840" y="1312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B7CCF2CA-1D41-4408-B506-D3D7EA421C9A}"/>
            </a:ext>
          </a:extLst>
        </xdr:cNvPr>
        <xdr:cNvSpPr txBox="1"/>
      </xdr:nvSpPr>
      <xdr:spPr>
        <a:xfrm>
          <a:off x="13417628" y="1291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148298</xdr:rowOff>
    </xdr:from>
    <xdr:to>
      <xdr:col>76</xdr:col>
      <xdr:colOff>114300</xdr:colOff>
      <xdr:row>78</xdr:row>
      <xdr:rowOff>148983</xdr:rowOff>
    </xdr:to>
    <xdr:cxnSp macro="">
      <xdr:nvCxnSpPr>
        <xdr:cNvPr id="630" name="直線コネクタ 629">
          <a:extLst>
            <a:ext uri="{FF2B5EF4-FFF2-40B4-BE49-F238E27FC236}">
              <a16:creationId xmlns:a16="http://schemas.microsoft.com/office/drawing/2014/main" id="{74055E8E-3420-462A-9BDD-20DD595FF1E8}"/>
            </a:ext>
          </a:extLst>
        </xdr:cNvPr>
        <xdr:cNvCxnSpPr/>
      </xdr:nvCxnSpPr>
      <xdr:spPr>
        <a:xfrm>
          <a:off x="12072620" y="13224218"/>
          <a:ext cx="78232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187CB481-6AF2-479C-B6FD-79A41E1E8FD6}"/>
            </a:ext>
          </a:extLst>
        </xdr:cNvPr>
        <xdr:cNvSpPr/>
      </xdr:nvSpPr>
      <xdr:spPr>
        <a:xfrm>
          <a:off x="12804140" y="131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59AE16AF-AD67-4C36-80D7-36D6AE1CD288}"/>
            </a:ext>
          </a:extLst>
        </xdr:cNvPr>
        <xdr:cNvSpPr txBox="1"/>
      </xdr:nvSpPr>
      <xdr:spPr>
        <a:xfrm>
          <a:off x="12610611" y="1289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148298</xdr:rowOff>
    </xdr:from>
    <xdr:to>
      <xdr:col>71</xdr:col>
      <xdr:colOff>177800</xdr:colOff>
      <xdr:row>79</xdr:row>
      <xdr:rowOff>39802</xdr:rowOff>
    </xdr:to>
    <xdr:cxnSp macro="">
      <xdr:nvCxnSpPr>
        <xdr:cNvPr id="633" name="直線コネクタ 632">
          <a:extLst>
            <a:ext uri="{FF2B5EF4-FFF2-40B4-BE49-F238E27FC236}">
              <a16:creationId xmlns:a16="http://schemas.microsoft.com/office/drawing/2014/main" id="{F001E058-8E5A-4D4D-A099-3CAF98DF0A46}"/>
            </a:ext>
          </a:extLst>
        </xdr:cNvPr>
        <xdr:cNvCxnSpPr/>
      </xdr:nvCxnSpPr>
      <xdr:spPr>
        <a:xfrm flipV="1">
          <a:off x="11282680" y="13224218"/>
          <a:ext cx="789940" cy="5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44D2355-ECAD-4B2F-9FAB-764595F2627D}"/>
            </a:ext>
          </a:extLst>
        </xdr:cNvPr>
        <xdr:cNvSpPr/>
      </xdr:nvSpPr>
      <xdr:spPr>
        <a:xfrm>
          <a:off x="12029440" y="131240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DD73BC57-E865-41AD-99ED-BF57643A7399}"/>
            </a:ext>
          </a:extLst>
        </xdr:cNvPr>
        <xdr:cNvSpPr txBox="1"/>
      </xdr:nvSpPr>
      <xdr:spPr>
        <a:xfrm>
          <a:off x="11868228" y="1290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macro="" textlink="">
      <xdr:nvSpPr>
        <xdr:cNvPr id="636" name="フローチャート: 判断 635">
          <a:extLst>
            <a:ext uri="{FF2B5EF4-FFF2-40B4-BE49-F238E27FC236}">
              <a16:creationId xmlns:a16="http://schemas.microsoft.com/office/drawing/2014/main" id="{D2B20793-5BEA-4EC4-A8D9-0630BD8859D6}"/>
            </a:ext>
          </a:extLst>
        </xdr:cNvPr>
        <xdr:cNvSpPr/>
      </xdr:nvSpPr>
      <xdr:spPr>
        <a:xfrm>
          <a:off x="1123188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macro="" textlink="">
      <xdr:nvSpPr>
        <xdr:cNvPr id="637" name="テキスト ボックス 636">
          <a:extLst>
            <a:ext uri="{FF2B5EF4-FFF2-40B4-BE49-F238E27FC236}">
              <a16:creationId xmlns:a16="http://schemas.microsoft.com/office/drawing/2014/main" id="{734DD8C2-0BB7-40AD-8C4B-C9ACC10FF7E8}"/>
            </a:ext>
          </a:extLst>
        </xdr:cNvPr>
        <xdr:cNvSpPr txBox="1"/>
      </xdr:nvSpPr>
      <xdr:spPr>
        <a:xfrm>
          <a:off x="11061211" y="1289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523D0EFB-F971-41E7-87E7-A014952D4A1C}"/>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7FF6FE06-B526-4DD1-8619-261EE7A7FDEA}"/>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1ED719DE-4958-44FE-B734-D9B933515938}"/>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47553877-D848-4D6D-B6BB-CD72CF943D5D}"/>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9EB8630C-C78B-45F5-AA75-1FF5BE3DC0F8}"/>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163640</xdr:rowOff>
    </xdr:from>
    <xdr:to>
      <xdr:col>85</xdr:col>
      <xdr:colOff>177800</xdr:colOff>
      <xdr:row>79</xdr:row>
      <xdr:rowOff>93790</xdr:rowOff>
    </xdr:to>
    <xdr:sp macro="" textlink="">
      <xdr:nvSpPr>
        <xdr:cNvPr id="643" name="楕円 642">
          <a:extLst>
            <a:ext uri="{FF2B5EF4-FFF2-40B4-BE49-F238E27FC236}">
              <a16:creationId xmlns:a16="http://schemas.microsoft.com/office/drawing/2014/main" id="{949E148D-1FA2-42D2-9E4F-626FC0BD20E3}"/>
            </a:ext>
          </a:extLst>
        </xdr:cNvPr>
        <xdr:cNvSpPr/>
      </xdr:nvSpPr>
      <xdr:spPr>
        <a:xfrm>
          <a:off x="14325600" y="132395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78567</xdr:rowOff>
    </xdr:from>
    <xdr:ext cx="378565" cy="259045"/>
    <xdr:sp macro="" textlink="">
      <xdr:nvSpPr>
        <xdr:cNvPr id="644" name="災害復旧費該当値テキスト">
          <a:extLst>
            <a:ext uri="{FF2B5EF4-FFF2-40B4-BE49-F238E27FC236}">
              <a16:creationId xmlns:a16="http://schemas.microsoft.com/office/drawing/2014/main" id="{8A9BD317-7923-4B10-A653-DD44A1A59DFC}"/>
            </a:ext>
          </a:extLst>
        </xdr:cNvPr>
        <xdr:cNvSpPr txBox="1"/>
      </xdr:nvSpPr>
      <xdr:spPr>
        <a:xfrm>
          <a:off x="14419580" y="1315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159055</xdr:rowOff>
    </xdr:from>
    <xdr:to>
      <xdr:col>81</xdr:col>
      <xdr:colOff>101600</xdr:colOff>
      <xdr:row>79</xdr:row>
      <xdr:rowOff>89205</xdr:rowOff>
    </xdr:to>
    <xdr:sp macro="" textlink="">
      <xdr:nvSpPr>
        <xdr:cNvPr id="645" name="楕円 644">
          <a:extLst>
            <a:ext uri="{FF2B5EF4-FFF2-40B4-BE49-F238E27FC236}">
              <a16:creationId xmlns:a16="http://schemas.microsoft.com/office/drawing/2014/main" id="{B0A4D72F-5692-40D7-9735-3C6A727B9078}"/>
            </a:ext>
          </a:extLst>
        </xdr:cNvPr>
        <xdr:cNvSpPr/>
      </xdr:nvSpPr>
      <xdr:spPr>
        <a:xfrm>
          <a:off x="13578840" y="13234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80332</xdr:rowOff>
    </xdr:from>
    <xdr:ext cx="378565" cy="259045"/>
    <xdr:sp macro="" textlink="">
      <xdr:nvSpPr>
        <xdr:cNvPr id="646" name="テキスト ボックス 645">
          <a:extLst>
            <a:ext uri="{FF2B5EF4-FFF2-40B4-BE49-F238E27FC236}">
              <a16:creationId xmlns:a16="http://schemas.microsoft.com/office/drawing/2014/main" id="{9AF7A4B0-6671-4B3C-A2F5-786BC2A04873}"/>
            </a:ext>
          </a:extLst>
        </xdr:cNvPr>
        <xdr:cNvSpPr txBox="1"/>
      </xdr:nvSpPr>
      <xdr:spPr>
        <a:xfrm>
          <a:off x="13463217" y="13323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98183</xdr:rowOff>
    </xdr:from>
    <xdr:to>
      <xdr:col>76</xdr:col>
      <xdr:colOff>165100</xdr:colOff>
      <xdr:row>79</xdr:row>
      <xdr:rowOff>28333</xdr:rowOff>
    </xdr:to>
    <xdr:sp macro="" textlink="">
      <xdr:nvSpPr>
        <xdr:cNvPr id="647" name="楕円 646">
          <a:extLst>
            <a:ext uri="{FF2B5EF4-FFF2-40B4-BE49-F238E27FC236}">
              <a16:creationId xmlns:a16="http://schemas.microsoft.com/office/drawing/2014/main" id="{8EA7312C-1455-4DC7-824B-2FFF855AF624}"/>
            </a:ext>
          </a:extLst>
        </xdr:cNvPr>
        <xdr:cNvSpPr/>
      </xdr:nvSpPr>
      <xdr:spPr>
        <a:xfrm>
          <a:off x="12804140" y="13174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19460</xdr:rowOff>
    </xdr:from>
    <xdr:ext cx="469744" cy="259045"/>
    <xdr:sp macro="" textlink="">
      <xdr:nvSpPr>
        <xdr:cNvPr id="648" name="テキスト ボックス 647">
          <a:extLst>
            <a:ext uri="{FF2B5EF4-FFF2-40B4-BE49-F238E27FC236}">
              <a16:creationId xmlns:a16="http://schemas.microsoft.com/office/drawing/2014/main" id="{4B02FF7E-405C-4B08-99AC-433743CCFDD9}"/>
            </a:ext>
          </a:extLst>
        </xdr:cNvPr>
        <xdr:cNvSpPr txBox="1"/>
      </xdr:nvSpPr>
      <xdr:spPr>
        <a:xfrm>
          <a:off x="12642928" y="1326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97498</xdr:rowOff>
    </xdr:from>
    <xdr:to>
      <xdr:col>72</xdr:col>
      <xdr:colOff>38100</xdr:colOff>
      <xdr:row>79</xdr:row>
      <xdr:rowOff>27648</xdr:rowOff>
    </xdr:to>
    <xdr:sp macro="" textlink="">
      <xdr:nvSpPr>
        <xdr:cNvPr id="649" name="楕円 648">
          <a:extLst>
            <a:ext uri="{FF2B5EF4-FFF2-40B4-BE49-F238E27FC236}">
              <a16:creationId xmlns:a16="http://schemas.microsoft.com/office/drawing/2014/main" id="{06CC8582-1820-417D-89B6-6F0679CD8138}"/>
            </a:ext>
          </a:extLst>
        </xdr:cNvPr>
        <xdr:cNvSpPr/>
      </xdr:nvSpPr>
      <xdr:spPr>
        <a:xfrm>
          <a:off x="12029440" y="131734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18775</xdr:rowOff>
    </xdr:from>
    <xdr:ext cx="469744" cy="259045"/>
    <xdr:sp macro="" textlink="">
      <xdr:nvSpPr>
        <xdr:cNvPr id="650" name="テキスト ボックス 649">
          <a:extLst>
            <a:ext uri="{FF2B5EF4-FFF2-40B4-BE49-F238E27FC236}">
              <a16:creationId xmlns:a16="http://schemas.microsoft.com/office/drawing/2014/main" id="{0D1A3369-405F-4F43-817F-933EB8E26CD4}"/>
            </a:ext>
          </a:extLst>
        </xdr:cNvPr>
        <xdr:cNvSpPr txBox="1"/>
      </xdr:nvSpPr>
      <xdr:spPr>
        <a:xfrm>
          <a:off x="11868228" y="1326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160452</xdr:rowOff>
    </xdr:from>
    <xdr:to>
      <xdr:col>67</xdr:col>
      <xdr:colOff>101600</xdr:colOff>
      <xdr:row>79</xdr:row>
      <xdr:rowOff>90602</xdr:rowOff>
    </xdr:to>
    <xdr:sp macro="" textlink="">
      <xdr:nvSpPr>
        <xdr:cNvPr id="651" name="楕円 650">
          <a:extLst>
            <a:ext uri="{FF2B5EF4-FFF2-40B4-BE49-F238E27FC236}">
              <a16:creationId xmlns:a16="http://schemas.microsoft.com/office/drawing/2014/main" id="{EE7ABDCB-55F6-4269-916E-FDCB8229D29B}"/>
            </a:ext>
          </a:extLst>
        </xdr:cNvPr>
        <xdr:cNvSpPr/>
      </xdr:nvSpPr>
      <xdr:spPr>
        <a:xfrm>
          <a:off x="11231880" y="1323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81729</xdr:rowOff>
    </xdr:from>
    <xdr:ext cx="378565" cy="259045"/>
    <xdr:sp macro="" textlink="">
      <xdr:nvSpPr>
        <xdr:cNvPr id="652" name="テキスト ボックス 651">
          <a:extLst>
            <a:ext uri="{FF2B5EF4-FFF2-40B4-BE49-F238E27FC236}">
              <a16:creationId xmlns:a16="http://schemas.microsoft.com/office/drawing/2014/main" id="{56F99DBE-7E49-4ECA-80B5-D41425D39ADC}"/>
            </a:ext>
          </a:extLst>
        </xdr:cNvPr>
        <xdr:cNvSpPr txBox="1"/>
      </xdr:nvSpPr>
      <xdr:spPr>
        <a:xfrm>
          <a:off x="11116257" y="13325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28A30CC8-B438-4312-BCFD-1255DB997BD9}"/>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9F86B313-E303-4392-9441-AAE9B61500AF}"/>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CA1C23-C042-46BC-A976-DB3FAA106273}"/>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939FC304-3395-447F-8ACC-C0EF77BD00DC}"/>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2BB19A5C-C4E1-494F-B151-EB676031D68F}"/>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B3E8296A-FCFA-4E24-BCE5-F0F599E5255D}"/>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24C05B-DF11-470B-8A89-21A8D53A1374}"/>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66F1D2E1-BC31-477F-86E7-DF9E896E6DEF}"/>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AFE909B5-7D2C-474F-A17A-24E4B879D0CD}"/>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7F77357A-64EB-4E20-BEFA-C3A3FCCEFC16}"/>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21D3CE76-8393-4B26-BF8C-510F25FE9F9B}"/>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983C66E7-EDE3-4DBA-B813-16E9FCF37A74}"/>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B3FCA291-08DA-4393-ACA1-B27D4690B4E9}"/>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38222B87-0AD6-440C-BF65-EC91A58F02DC}"/>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9B1EC0A7-EC54-4AFE-9857-CFF6DC3477D9}"/>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86635BBF-EC8B-4659-9ADC-44B1349D364C}"/>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CAEBFE75-A485-49D0-A4B2-32C93538AECC}"/>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DA7DA1E5-B3E2-427B-A2DE-6A0F0D1A6DFA}"/>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BF229551-0422-4D4C-B9ED-1D0A91A6866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D71A6D61-5334-4556-8E10-3C87ABC760B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67A6B2D9-9FF3-4E07-AD39-E7970C6F56C4}"/>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8BD61169-5A06-4E2C-A850-05CDFA1E4FD7}"/>
            </a:ext>
          </a:extLst>
        </xdr:cNvPr>
        <xdr:cNvCxnSpPr/>
      </xdr:nvCxnSpPr>
      <xdr:spPr>
        <a:xfrm flipV="1">
          <a:off x="14374495" y="15359158"/>
          <a:ext cx="1269" cy="1134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F7733D64-0CF7-4E21-8858-19311348E6D6}"/>
            </a:ext>
          </a:extLst>
        </xdr:cNvPr>
        <xdr:cNvSpPr txBox="1"/>
      </xdr:nvSpPr>
      <xdr:spPr>
        <a:xfrm>
          <a:off x="14419580" y="1649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D6D1B758-4EBA-4C26-B063-373C4CAACD7E}"/>
            </a:ext>
          </a:extLst>
        </xdr:cNvPr>
        <xdr:cNvCxnSpPr/>
      </xdr:nvCxnSpPr>
      <xdr:spPr>
        <a:xfrm>
          <a:off x="14287500" y="164932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18BB70AD-B1E8-4540-91FE-CD9AE53EFB72}"/>
            </a:ext>
          </a:extLst>
        </xdr:cNvPr>
        <xdr:cNvSpPr txBox="1"/>
      </xdr:nvSpPr>
      <xdr:spPr>
        <a:xfrm>
          <a:off x="14419580" y="1513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4F00801-EEA5-4E72-A435-5818EF5360BD}"/>
            </a:ext>
          </a:extLst>
        </xdr:cNvPr>
        <xdr:cNvCxnSpPr/>
      </xdr:nvCxnSpPr>
      <xdr:spPr>
        <a:xfrm>
          <a:off x="14287500" y="153591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25738</xdr:rowOff>
    </xdr:from>
    <xdr:to>
      <xdr:col>85</xdr:col>
      <xdr:colOff>127000</xdr:colOff>
      <xdr:row>98</xdr:row>
      <xdr:rowOff>29008</xdr:rowOff>
    </xdr:to>
    <xdr:cxnSp macro="">
      <xdr:nvCxnSpPr>
        <xdr:cNvPr id="679" name="直線コネクタ 678">
          <a:extLst>
            <a:ext uri="{FF2B5EF4-FFF2-40B4-BE49-F238E27FC236}">
              <a16:creationId xmlns:a16="http://schemas.microsoft.com/office/drawing/2014/main" id="{1F1CEA57-E681-47D7-9CBC-83FF5F158990}"/>
            </a:ext>
          </a:extLst>
        </xdr:cNvPr>
        <xdr:cNvCxnSpPr/>
      </xdr:nvCxnSpPr>
      <xdr:spPr>
        <a:xfrm flipV="1">
          <a:off x="13629640" y="16454458"/>
          <a:ext cx="74676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90ECCB31-8928-4DD3-ACFF-40E4C3D640B8}"/>
            </a:ext>
          </a:extLst>
        </xdr:cNvPr>
        <xdr:cNvSpPr txBox="1"/>
      </xdr:nvSpPr>
      <xdr:spPr>
        <a:xfrm>
          <a:off x="14419580" y="16199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65F7FA6C-405B-4F27-BA06-A4F0953B7DE2}"/>
            </a:ext>
          </a:extLst>
        </xdr:cNvPr>
        <xdr:cNvSpPr/>
      </xdr:nvSpPr>
      <xdr:spPr>
        <a:xfrm>
          <a:off x="14325600" y="16344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29008</xdr:rowOff>
    </xdr:from>
    <xdr:to>
      <xdr:col>81</xdr:col>
      <xdr:colOff>50800</xdr:colOff>
      <xdr:row>98</xdr:row>
      <xdr:rowOff>35602</xdr:rowOff>
    </xdr:to>
    <xdr:cxnSp macro="">
      <xdr:nvCxnSpPr>
        <xdr:cNvPr id="682" name="直線コネクタ 681">
          <a:extLst>
            <a:ext uri="{FF2B5EF4-FFF2-40B4-BE49-F238E27FC236}">
              <a16:creationId xmlns:a16="http://schemas.microsoft.com/office/drawing/2014/main" id="{79B049D1-361B-4AA0-9401-43966CA4AF80}"/>
            </a:ext>
          </a:extLst>
        </xdr:cNvPr>
        <xdr:cNvCxnSpPr/>
      </xdr:nvCxnSpPr>
      <xdr:spPr>
        <a:xfrm flipV="1">
          <a:off x="12854940" y="16457728"/>
          <a:ext cx="7747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D2CA9225-4422-4120-91A0-389624AE19A7}"/>
            </a:ext>
          </a:extLst>
        </xdr:cNvPr>
        <xdr:cNvSpPr/>
      </xdr:nvSpPr>
      <xdr:spPr>
        <a:xfrm>
          <a:off x="13578840" y="16344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260ECD24-0306-4092-9366-BB596ADE9CAA}"/>
            </a:ext>
          </a:extLst>
        </xdr:cNvPr>
        <xdr:cNvSpPr txBox="1"/>
      </xdr:nvSpPr>
      <xdr:spPr>
        <a:xfrm>
          <a:off x="13408171" y="1612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35602</xdr:rowOff>
    </xdr:from>
    <xdr:to>
      <xdr:col>76</xdr:col>
      <xdr:colOff>114300</xdr:colOff>
      <xdr:row>98</xdr:row>
      <xdr:rowOff>38015</xdr:rowOff>
    </xdr:to>
    <xdr:cxnSp macro="">
      <xdr:nvCxnSpPr>
        <xdr:cNvPr id="685" name="直線コネクタ 684">
          <a:extLst>
            <a:ext uri="{FF2B5EF4-FFF2-40B4-BE49-F238E27FC236}">
              <a16:creationId xmlns:a16="http://schemas.microsoft.com/office/drawing/2014/main" id="{3290B3F3-6BBF-4E61-A159-FEE9F0367083}"/>
            </a:ext>
          </a:extLst>
        </xdr:cNvPr>
        <xdr:cNvCxnSpPr/>
      </xdr:nvCxnSpPr>
      <xdr:spPr>
        <a:xfrm flipV="1">
          <a:off x="12072620" y="16464322"/>
          <a:ext cx="78232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8F808938-4358-4CFE-B702-201F116927C6}"/>
            </a:ext>
          </a:extLst>
        </xdr:cNvPr>
        <xdr:cNvSpPr/>
      </xdr:nvSpPr>
      <xdr:spPr>
        <a:xfrm>
          <a:off x="12804140" y="163499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CF77E11B-0790-45BB-AF18-01169814CEB5}"/>
            </a:ext>
          </a:extLst>
        </xdr:cNvPr>
        <xdr:cNvSpPr txBox="1"/>
      </xdr:nvSpPr>
      <xdr:spPr>
        <a:xfrm>
          <a:off x="12610611" y="1612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38015</xdr:rowOff>
    </xdr:from>
    <xdr:to>
      <xdr:col>71</xdr:col>
      <xdr:colOff>177800</xdr:colOff>
      <xdr:row>98</xdr:row>
      <xdr:rowOff>39591</xdr:rowOff>
    </xdr:to>
    <xdr:cxnSp macro="">
      <xdr:nvCxnSpPr>
        <xdr:cNvPr id="688" name="直線コネクタ 687">
          <a:extLst>
            <a:ext uri="{FF2B5EF4-FFF2-40B4-BE49-F238E27FC236}">
              <a16:creationId xmlns:a16="http://schemas.microsoft.com/office/drawing/2014/main" id="{FAC82BCC-CA7F-40CA-B99C-1CD26743EC97}"/>
            </a:ext>
          </a:extLst>
        </xdr:cNvPr>
        <xdr:cNvCxnSpPr/>
      </xdr:nvCxnSpPr>
      <xdr:spPr>
        <a:xfrm flipV="1">
          <a:off x="11282680" y="16466735"/>
          <a:ext cx="78994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6954A81-241C-4A77-B459-B7217FB0A71E}"/>
            </a:ext>
          </a:extLst>
        </xdr:cNvPr>
        <xdr:cNvSpPr/>
      </xdr:nvSpPr>
      <xdr:spPr>
        <a:xfrm>
          <a:off x="12029440" y="16360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macro="" textlink="">
      <xdr:nvSpPr>
        <xdr:cNvPr id="690" name="テキスト ボックス 689">
          <a:extLst>
            <a:ext uri="{FF2B5EF4-FFF2-40B4-BE49-F238E27FC236}">
              <a16:creationId xmlns:a16="http://schemas.microsoft.com/office/drawing/2014/main" id="{15D66966-57C8-4FBB-8A97-85F92B3F7B77}"/>
            </a:ext>
          </a:extLst>
        </xdr:cNvPr>
        <xdr:cNvSpPr txBox="1"/>
      </xdr:nvSpPr>
      <xdr:spPr>
        <a:xfrm>
          <a:off x="11835911" y="1613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macro="" textlink="">
      <xdr:nvSpPr>
        <xdr:cNvPr id="691" name="フローチャート: 判断 690">
          <a:extLst>
            <a:ext uri="{FF2B5EF4-FFF2-40B4-BE49-F238E27FC236}">
              <a16:creationId xmlns:a16="http://schemas.microsoft.com/office/drawing/2014/main" id="{4CA396BD-286D-4372-8667-6B6F35D854D0}"/>
            </a:ext>
          </a:extLst>
        </xdr:cNvPr>
        <xdr:cNvSpPr/>
      </xdr:nvSpPr>
      <xdr:spPr>
        <a:xfrm>
          <a:off x="11231880" y="163632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macro="" textlink="">
      <xdr:nvSpPr>
        <xdr:cNvPr id="692" name="テキスト ボックス 691">
          <a:extLst>
            <a:ext uri="{FF2B5EF4-FFF2-40B4-BE49-F238E27FC236}">
              <a16:creationId xmlns:a16="http://schemas.microsoft.com/office/drawing/2014/main" id="{2BFF2E3E-9AFC-4788-A13B-CD127827F0CD}"/>
            </a:ext>
          </a:extLst>
        </xdr:cNvPr>
        <xdr:cNvSpPr txBox="1"/>
      </xdr:nvSpPr>
      <xdr:spPr>
        <a:xfrm>
          <a:off x="11061211" y="161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B5D8C86-E9E9-4AAC-BD33-AD14131BFF41}"/>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6371745E-F25C-44CA-BE59-CF0B4774F17B}"/>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63E3AC6F-7D98-41B8-8958-3F71923F7C9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780164BD-B25D-4B3C-A15E-715BA74425FA}"/>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1C1A186-DCBB-4325-81F3-1DEF6F180352}"/>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146388</xdr:rowOff>
    </xdr:from>
    <xdr:to>
      <xdr:col>85</xdr:col>
      <xdr:colOff>177800</xdr:colOff>
      <xdr:row>98</xdr:row>
      <xdr:rowOff>76538</xdr:rowOff>
    </xdr:to>
    <xdr:sp macro="" textlink="">
      <xdr:nvSpPr>
        <xdr:cNvPr id="698" name="楕円 697">
          <a:extLst>
            <a:ext uri="{FF2B5EF4-FFF2-40B4-BE49-F238E27FC236}">
              <a16:creationId xmlns:a16="http://schemas.microsoft.com/office/drawing/2014/main" id="{2402FC92-AD5E-4346-AD02-A0573DB5916A}"/>
            </a:ext>
          </a:extLst>
        </xdr:cNvPr>
        <xdr:cNvSpPr/>
      </xdr:nvSpPr>
      <xdr:spPr>
        <a:xfrm>
          <a:off x="14325600" y="164074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62005</xdr:rowOff>
    </xdr:from>
    <xdr:ext cx="534377" cy="259045"/>
    <xdr:sp macro="" textlink="">
      <xdr:nvSpPr>
        <xdr:cNvPr id="699" name="公債費該当値テキスト">
          <a:extLst>
            <a:ext uri="{FF2B5EF4-FFF2-40B4-BE49-F238E27FC236}">
              <a16:creationId xmlns:a16="http://schemas.microsoft.com/office/drawing/2014/main" id="{2A62689F-22DE-4FA0-8381-BBBC53C3ABE9}"/>
            </a:ext>
          </a:extLst>
        </xdr:cNvPr>
        <xdr:cNvSpPr txBox="1"/>
      </xdr:nvSpPr>
      <xdr:spPr>
        <a:xfrm>
          <a:off x="14419580" y="1632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149658</xdr:rowOff>
    </xdr:from>
    <xdr:to>
      <xdr:col>81</xdr:col>
      <xdr:colOff>101600</xdr:colOff>
      <xdr:row>98</xdr:row>
      <xdr:rowOff>79808</xdr:rowOff>
    </xdr:to>
    <xdr:sp macro="" textlink="">
      <xdr:nvSpPr>
        <xdr:cNvPr id="700" name="楕円 699">
          <a:extLst>
            <a:ext uri="{FF2B5EF4-FFF2-40B4-BE49-F238E27FC236}">
              <a16:creationId xmlns:a16="http://schemas.microsoft.com/office/drawing/2014/main" id="{9BBFD755-8266-4C0D-B8D2-8B0E54229A77}"/>
            </a:ext>
          </a:extLst>
        </xdr:cNvPr>
        <xdr:cNvSpPr/>
      </xdr:nvSpPr>
      <xdr:spPr>
        <a:xfrm>
          <a:off x="13578840" y="16410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70935</xdr:rowOff>
    </xdr:from>
    <xdr:ext cx="534377" cy="259045"/>
    <xdr:sp macro="" textlink="">
      <xdr:nvSpPr>
        <xdr:cNvPr id="701" name="テキスト ボックス 700">
          <a:extLst>
            <a:ext uri="{FF2B5EF4-FFF2-40B4-BE49-F238E27FC236}">
              <a16:creationId xmlns:a16="http://schemas.microsoft.com/office/drawing/2014/main" id="{6B5258FD-F7AD-4ED8-AC50-6F1A009BF8DD}"/>
            </a:ext>
          </a:extLst>
        </xdr:cNvPr>
        <xdr:cNvSpPr txBox="1"/>
      </xdr:nvSpPr>
      <xdr:spPr>
        <a:xfrm>
          <a:off x="13408171" y="1649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156252</xdr:rowOff>
    </xdr:from>
    <xdr:to>
      <xdr:col>76</xdr:col>
      <xdr:colOff>165100</xdr:colOff>
      <xdr:row>98</xdr:row>
      <xdr:rowOff>86402</xdr:rowOff>
    </xdr:to>
    <xdr:sp macro="" textlink="">
      <xdr:nvSpPr>
        <xdr:cNvPr id="702" name="楕円 701">
          <a:extLst>
            <a:ext uri="{FF2B5EF4-FFF2-40B4-BE49-F238E27FC236}">
              <a16:creationId xmlns:a16="http://schemas.microsoft.com/office/drawing/2014/main" id="{D7E2A629-75D2-4F47-9B08-685EF94E8369}"/>
            </a:ext>
          </a:extLst>
        </xdr:cNvPr>
        <xdr:cNvSpPr/>
      </xdr:nvSpPr>
      <xdr:spPr>
        <a:xfrm>
          <a:off x="12804140" y="16417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77529</xdr:rowOff>
    </xdr:from>
    <xdr:ext cx="534377" cy="259045"/>
    <xdr:sp macro="" textlink="">
      <xdr:nvSpPr>
        <xdr:cNvPr id="703" name="テキスト ボックス 702">
          <a:extLst>
            <a:ext uri="{FF2B5EF4-FFF2-40B4-BE49-F238E27FC236}">
              <a16:creationId xmlns:a16="http://schemas.microsoft.com/office/drawing/2014/main" id="{0BE7EAF9-12AD-463D-A2C5-F65232D3DAC1}"/>
            </a:ext>
          </a:extLst>
        </xdr:cNvPr>
        <xdr:cNvSpPr txBox="1"/>
      </xdr:nvSpPr>
      <xdr:spPr>
        <a:xfrm>
          <a:off x="12610611" y="1650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158665</xdr:rowOff>
    </xdr:from>
    <xdr:to>
      <xdr:col>72</xdr:col>
      <xdr:colOff>38100</xdr:colOff>
      <xdr:row>98</xdr:row>
      <xdr:rowOff>88815</xdr:rowOff>
    </xdr:to>
    <xdr:sp macro="" textlink="">
      <xdr:nvSpPr>
        <xdr:cNvPr id="704" name="楕円 703">
          <a:extLst>
            <a:ext uri="{FF2B5EF4-FFF2-40B4-BE49-F238E27FC236}">
              <a16:creationId xmlns:a16="http://schemas.microsoft.com/office/drawing/2014/main" id="{DE417981-E415-4B44-9199-919C5E12F296}"/>
            </a:ext>
          </a:extLst>
        </xdr:cNvPr>
        <xdr:cNvSpPr/>
      </xdr:nvSpPr>
      <xdr:spPr>
        <a:xfrm>
          <a:off x="12029440" y="164197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79942</xdr:rowOff>
    </xdr:from>
    <xdr:ext cx="534377" cy="259045"/>
    <xdr:sp macro="" textlink="">
      <xdr:nvSpPr>
        <xdr:cNvPr id="705" name="テキスト ボックス 704">
          <a:extLst>
            <a:ext uri="{FF2B5EF4-FFF2-40B4-BE49-F238E27FC236}">
              <a16:creationId xmlns:a16="http://schemas.microsoft.com/office/drawing/2014/main" id="{FAA594C3-D8EB-4A51-9D05-597F1CBB1795}"/>
            </a:ext>
          </a:extLst>
        </xdr:cNvPr>
        <xdr:cNvSpPr txBox="1"/>
      </xdr:nvSpPr>
      <xdr:spPr>
        <a:xfrm>
          <a:off x="11835911" y="1650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160241</xdr:rowOff>
    </xdr:from>
    <xdr:to>
      <xdr:col>67</xdr:col>
      <xdr:colOff>101600</xdr:colOff>
      <xdr:row>98</xdr:row>
      <xdr:rowOff>90391</xdr:rowOff>
    </xdr:to>
    <xdr:sp macro="" textlink="">
      <xdr:nvSpPr>
        <xdr:cNvPr id="706" name="楕円 705">
          <a:extLst>
            <a:ext uri="{FF2B5EF4-FFF2-40B4-BE49-F238E27FC236}">
              <a16:creationId xmlns:a16="http://schemas.microsoft.com/office/drawing/2014/main" id="{AD63F6BE-E54C-4B47-BE21-B86540936449}"/>
            </a:ext>
          </a:extLst>
        </xdr:cNvPr>
        <xdr:cNvSpPr/>
      </xdr:nvSpPr>
      <xdr:spPr>
        <a:xfrm>
          <a:off x="11231880" y="16421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81518</xdr:rowOff>
    </xdr:from>
    <xdr:ext cx="534377" cy="259045"/>
    <xdr:sp macro="" textlink="">
      <xdr:nvSpPr>
        <xdr:cNvPr id="707" name="テキスト ボックス 706">
          <a:extLst>
            <a:ext uri="{FF2B5EF4-FFF2-40B4-BE49-F238E27FC236}">
              <a16:creationId xmlns:a16="http://schemas.microsoft.com/office/drawing/2014/main" id="{4053D2B2-62DD-44A9-8997-E54D3130E98D}"/>
            </a:ext>
          </a:extLst>
        </xdr:cNvPr>
        <xdr:cNvSpPr txBox="1"/>
      </xdr:nvSpPr>
      <xdr:spPr>
        <a:xfrm>
          <a:off x="11061211" y="165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AD313CB1-0E1B-4767-85DB-CCDCD462C88E}"/>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F7453B47-6845-4DF6-9E09-07414BA5C42D}"/>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B443657A-190F-467F-8E8A-A705EDFC8BC7}"/>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97744F09-BBCC-4FA2-B229-E129BF38987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5FD7CB23-25C6-4EF0-A8DC-B4F3C76F79DC}"/>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64AADC15-0BAF-40E6-9B51-89B6CD46DE42}"/>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F2DEB854-1A65-45A9-805F-C38799C177D7}"/>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19D05B10-94AB-4805-9F87-672C10F3D4B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8AEC19C5-D6D7-4D4E-9466-BAFE9052EB77}"/>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8F9A526-3944-4A86-9967-EBE8B3A69D24}"/>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C1E0076B-689E-4B7F-A57E-04166CB11FD9}"/>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A57545AF-AFA9-4C0C-BC3E-9CE30BDFDD71}"/>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AAA1356-CD4E-4A8E-AA0E-FBD9763EB07B}"/>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F5F8327C-6E51-421C-BEAC-3F32BEDC41E2}"/>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B2D11564-B1B7-4370-8E8B-AB2206A9CAD1}"/>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BB2E5E57-477C-4693-94EC-05DE61E13973}"/>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EE3C298C-3C36-41A3-B696-E93B760E86BB}"/>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A5326AA-5A53-4D22-A50E-5E5657A6C594}"/>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AD2F4AFA-122C-43DE-AC37-3274CBA6B8E7}"/>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5C813679-AE8F-457F-B4F6-BFD375109675}"/>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C2E61375-558A-4694-B5BD-C58C884103B4}"/>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43D7F40C-5482-4861-A1AE-D84CD468C02C}"/>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954C29B0-24B3-4364-AE42-F9C8D032F15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7ED22F37-F9AA-48A5-8EE9-68C443FC7A8B}"/>
            </a:ext>
          </a:extLst>
        </xdr:cNvPr>
        <xdr:cNvCxnSpPr/>
      </xdr:nvCxnSpPr>
      <xdr:spPr>
        <a:xfrm flipV="1">
          <a:off x="19507835" y="5120259"/>
          <a:ext cx="1269" cy="1462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820B6B45-5014-431C-81C2-7432F3BC91F8}"/>
            </a:ext>
          </a:extLst>
        </xdr:cNvPr>
        <xdr:cNvSpPr txBox="1"/>
      </xdr:nvSpPr>
      <xdr:spPr>
        <a:xfrm>
          <a:off x="19560540" y="66144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77A449EC-4CC7-440C-BF0E-00DAF7C75B12}"/>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CD9D2209-E16A-4DCE-A3A7-ED523DDFAA9A}"/>
            </a:ext>
          </a:extLst>
        </xdr:cNvPr>
        <xdr:cNvSpPr txBox="1"/>
      </xdr:nvSpPr>
      <xdr:spPr>
        <a:xfrm>
          <a:off x="19560540" y="489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C26F19F5-53C8-4520-8DE6-EB4091BE45A0}"/>
            </a:ext>
          </a:extLst>
        </xdr:cNvPr>
        <xdr:cNvCxnSpPr/>
      </xdr:nvCxnSpPr>
      <xdr:spPr>
        <a:xfrm>
          <a:off x="19443700" y="5120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9A3FB164-3A07-4B35-8C4C-9E2E0B20F7B3}"/>
            </a:ext>
          </a:extLst>
        </xdr:cNvPr>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58AF412-B151-49A2-8160-AD1194AE6B73}"/>
            </a:ext>
          </a:extLst>
        </xdr:cNvPr>
        <xdr:cNvSpPr txBox="1"/>
      </xdr:nvSpPr>
      <xdr:spPr>
        <a:xfrm>
          <a:off x="19560540" y="63680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C9405DEF-4A62-4B1A-B25C-26AC474A78F9}"/>
            </a:ext>
          </a:extLst>
        </xdr:cNvPr>
        <xdr:cNvSpPr/>
      </xdr:nvSpPr>
      <xdr:spPr>
        <a:xfrm>
          <a:off x="19458940" y="6512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8ABD9D3B-C3C4-43FE-93BD-FC5F3CF87E50}"/>
            </a:ext>
          </a:extLst>
        </xdr:cNvPr>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EE417AAD-E3F0-47A3-8906-8CBED7AE04F2}"/>
            </a:ext>
          </a:extLst>
        </xdr:cNvPr>
        <xdr:cNvSpPr/>
      </xdr:nvSpPr>
      <xdr:spPr>
        <a:xfrm>
          <a:off x="18735040" y="6517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2FF12A0A-9346-40A2-977C-888CFD9D72B0}"/>
            </a:ext>
          </a:extLst>
        </xdr:cNvPr>
        <xdr:cNvSpPr txBox="1"/>
      </xdr:nvSpPr>
      <xdr:spPr>
        <a:xfrm>
          <a:off x="18611797" y="6296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6B0CD216-0112-448A-8013-CD36B0DC6895}"/>
            </a:ext>
          </a:extLst>
        </xdr:cNvPr>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A851BEEA-2BA3-41C9-A608-01806D7988E9}"/>
            </a:ext>
          </a:extLst>
        </xdr:cNvPr>
        <xdr:cNvSpPr/>
      </xdr:nvSpPr>
      <xdr:spPr>
        <a:xfrm>
          <a:off x="17937480" y="65276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6552C1CC-9E2B-4BE4-B963-2EDAD54FB288}"/>
            </a:ext>
          </a:extLst>
        </xdr:cNvPr>
        <xdr:cNvSpPr txBox="1"/>
      </xdr:nvSpPr>
      <xdr:spPr>
        <a:xfrm>
          <a:off x="17854173" y="63067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AA8C9139-AD4B-430C-8C5F-E8E499FF4539}"/>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4AF50228-9AD7-4DF3-8B60-2187B38DA43F}"/>
            </a:ext>
          </a:extLst>
        </xdr:cNvPr>
        <xdr:cNvSpPr/>
      </xdr:nvSpPr>
      <xdr:spPr>
        <a:xfrm>
          <a:off x="17162780" y="6518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7095D272-54B3-4524-88D4-B7D26B011610}"/>
            </a:ext>
          </a:extLst>
        </xdr:cNvPr>
        <xdr:cNvSpPr txBox="1"/>
      </xdr:nvSpPr>
      <xdr:spPr>
        <a:xfrm>
          <a:off x="1704715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48" name="フローチャート: 判断 747">
          <a:extLst>
            <a:ext uri="{FF2B5EF4-FFF2-40B4-BE49-F238E27FC236}">
              <a16:creationId xmlns:a16="http://schemas.microsoft.com/office/drawing/2014/main" id="{E60FB7B1-2B45-4522-B7EF-77F6300F3B15}"/>
            </a:ext>
          </a:extLst>
        </xdr:cNvPr>
        <xdr:cNvSpPr/>
      </xdr:nvSpPr>
      <xdr:spPr>
        <a:xfrm>
          <a:off x="16388080" y="6520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macro="" textlink="">
      <xdr:nvSpPr>
        <xdr:cNvPr id="749" name="テキスト ボックス 748">
          <a:extLst>
            <a:ext uri="{FF2B5EF4-FFF2-40B4-BE49-F238E27FC236}">
              <a16:creationId xmlns:a16="http://schemas.microsoft.com/office/drawing/2014/main" id="{6372AB16-5CE1-4F7C-BB69-714D51E719FE}"/>
            </a:ext>
          </a:extLst>
        </xdr:cNvPr>
        <xdr:cNvSpPr txBox="1"/>
      </xdr:nvSpPr>
      <xdr:spPr>
        <a:xfrm>
          <a:off x="16264837" y="6299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CD617530-0635-4FAB-BD39-3FE9D89B4C84}"/>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8189C504-BFAE-4F37-B282-178BA4300A3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6F891844-B764-489F-87BD-14C45FB04D6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99AD7B94-FED9-4789-9510-816E21851203}"/>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3C067A6-432A-46EA-8D0A-1E6BE300429F}"/>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90EF728-9E1F-4CF1-B02F-69CDCE2CE647}"/>
            </a:ext>
          </a:extLst>
        </xdr:cNvPr>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29671CC1-F131-4FBA-9639-58A7D7232967}"/>
            </a:ext>
          </a:extLst>
        </xdr:cNvPr>
        <xdr:cNvSpPr txBox="1"/>
      </xdr:nvSpPr>
      <xdr:spPr>
        <a:xfrm>
          <a:off x="19560540" y="64912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B554BE30-E902-470E-B880-6996BF6C34E8}"/>
            </a:ext>
          </a:extLst>
        </xdr:cNvPr>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34D9FE1A-4E5A-40F4-99ED-04F1D65B293D}"/>
            </a:ext>
          </a:extLst>
        </xdr:cNvPr>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5D135579-4F19-4982-B1EA-31F38E2A1DA0}"/>
            </a:ext>
          </a:extLst>
        </xdr:cNvPr>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F6401FD4-515E-4F8C-A896-C1B9839D957B}"/>
            </a:ext>
          </a:extLst>
        </xdr:cNvPr>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D65539B2-10D8-4841-A25A-762941B7B6AF}"/>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EC681DE2-12F8-413D-9975-58EA8AB167D5}"/>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22178886-6FE3-40DC-8632-A6049327B53F}"/>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51A98C1E-6CC3-4FA7-BA14-6EB9A4BD852D}"/>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9C93B7E4-9801-4203-9066-7BFEE3725058}"/>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ADD2BE23-0847-4B84-AA89-733E5C7A153C}"/>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A82F5EBA-CA72-40B0-BE7D-AC27062071C3}"/>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773B97CD-FB21-4DC5-A74D-4C3EF924B208}"/>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AD029E6-E0E5-4CAA-AEA4-39E59E85ED63}"/>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E134AF72-27AC-4210-998C-943F5AB1140E}"/>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AFB1C608-F9B0-4077-8D43-4155B1584947}"/>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10965BFC-BACB-41FE-B6E7-367FE13A14CB}"/>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8F9AC87C-DBEC-4DD1-9220-5102841E474C}"/>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FA8C3B2F-9409-4575-B245-5A7F96FDBFA7}"/>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9EF49D7D-7C54-4E36-B9AA-7B3FAD7621D9}"/>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9E6A51F0-78A7-4E4D-AD82-4F98ACA92623}"/>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6B47B0F6-E665-4C97-A177-FF8722D26AC5}"/>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540EC323-8316-4AF9-982F-FCE4322C523D}"/>
            </a:ext>
          </a:extLst>
        </xdr:cNvPr>
        <xdr:cNvSpPr txBox="1"/>
      </xdr:nvSpPr>
      <xdr:spPr>
        <a:xfrm>
          <a:off x="15694841" y="95322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C30989D5-DFE1-4BD1-9264-D130F832838D}"/>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C308EF23-AB83-4065-93A1-DF5CEE0383A2}"/>
            </a:ext>
          </a:extLst>
        </xdr:cNvPr>
        <xdr:cNvSpPr txBox="1"/>
      </xdr:nvSpPr>
      <xdr:spPr>
        <a:xfrm>
          <a:off x="15694841" y="9213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212A8DBC-CCF6-4F1B-951B-0598EED9391F}"/>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968FBC7F-CB91-4F51-BE1F-6D01D74B70BF}"/>
            </a:ext>
          </a:extLst>
        </xdr:cNvPr>
        <xdr:cNvSpPr txBox="1"/>
      </xdr:nvSpPr>
      <xdr:spPr>
        <a:xfrm>
          <a:off x="15694841" y="8890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2EE6D00-BBC1-4298-B9F8-78609AE0E473}"/>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3DF9E66E-F990-48D1-A9C3-CAD8FF6D93E8}"/>
            </a:ext>
          </a:extLst>
        </xdr:cNvPr>
        <xdr:cNvSpPr txBox="1"/>
      </xdr:nvSpPr>
      <xdr:spPr>
        <a:xfrm>
          <a:off x="15694841" y="85716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8C29A6CF-973B-46EC-A31C-878C1E5DB1C8}"/>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C946CB6A-0F98-43B1-9365-9F9920FCF104}"/>
            </a:ext>
          </a:extLst>
        </xdr:cNvPr>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A9829EA8-3CEA-4ED4-97E0-F96277CC6C8E}"/>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1CA21FD4-0293-4656-A658-D1CCC3F5FFEE}"/>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E835F26-C41A-4AB9-A79B-4D0CB68A5992}"/>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7A3E3962-B33F-4BCD-92BA-114963200BD0}"/>
            </a:ext>
          </a:extLst>
        </xdr:cNvPr>
        <xdr:cNvCxnSpPr/>
      </xdr:nvCxnSpPr>
      <xdr:spPr>
        <a:xfrm flipV="1">
          <a:off x="19507835" y="8535579"/>
          <a:ext cx="1269" cy="1454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D2B93BBA-6FB5-4DE3-A606-5B76A4C2F614}"/>
            </a:ext>
          </a:extLst>
        </xdr:cNvPr>
        <xdr:cNvSpPr txBox="1"/>
      </xdr:nvSpPr>
      <xdr:spPr>
        <a:xfrm>
          <a:off x="19560540" y="100369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87D6F320-3B44-484F-A5DD-012B73ED8F26}"/>
            </a:ext>
          </a:extLst>
        </xdr:cNvPr>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6D8069F1-D4BB-4A38-A7EE-95C7C65D1689}"/>
            </a:ext>
          </a:extLst>
        </xdr:cNvPr>
        <xdr:cNvSpPr txBox="1"/>
      </xdr:nvSpPr>
      <xdr:spPr>
        <a:xfrm>
          <a:off x="19560540" y="831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4C642BBA-19AD-46BA-98D3-67063BD5A911}"/>
            </a:ext>
          </a:extLst>
        </xdr:cNvPr>
        <xdr:cNvCxnSpPr/>
      </xdr:nvCxnSpPr>
      <xdr:spPr>
        <a:xfrm>
          <a:off x="19443700" y="8535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97445ADB-792F-4194-931E-A1C375C27CEF}"/>
            </a:ext>
          </a:extLst>
        </xdr:cNvPr>
        <xdr:cNvCxnSpPr/>
      </xdr:nvCxnSpPr>
      <xdr:spPr>
        <a:xfrm>
          <a:off x="18778220" y="99896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931AD39A-3A11-4D32-8F79-5CF28124CD3C}"/>
            </a:ext>
          </a:extLst>
        </xdr:cNvPr>
        <xdr:cNvSpPr txBox="1"/>
      </xdr:nvSpPr>
      <xdr:spPr>
        <a:xfrm>
          <a:off x="19560540" y="978672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EEA5AA72-594D-44AD-BCA9-57F7A0891247}"/>
            </a:ext>
          </a:extLst>
        </xdr:cNvPr>
        <xdr:cNvSpPr/>
      </xdr:nvSpPr>
      <xdr:spPr>
        <a:xfrm>
          <a:off x="19458940" y="993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98A533D2-A939-42FF-8609-68D4B0DC6785}"/>
            </a:ext>
          </a:extLst>
        </xdr:cNvPr>
        <xdr:cNvCxnSpPr/>
      </xdr:nvCxnSpPr>
      <xdr:spPr>
        <a:xfrm>
          <a:off x="17988280" y="99896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D28FCA60-1894-4992-A49D-D48081CB8A20}"/>
            </a:ext>
          </a:extLst>
        </xdr:cNvPr>
        <xdr:cNvSpPr/>
      </xdr:nvSpPr>
      <xdr:spPr>
        <a:xfrm>
          <a:off x="18735040" y="99311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18AC2240-DEA9-4C9F-8B9F-B1482429175D}"/>
            </a:ext>
          </a:extLst>
        </xdr:cNvPr>
        <xdr:cNvSpPr txBox="1"/>
      </xdr:nvSpPr>
      <xdr:spPr>
        <a:xfrm>
          <a:off x="18628873" y="9714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363E6704-A261-48BF-B440-1FAECB5596FC}"/>
            </a:ext>
          </a:extLst>
        </xdr:cNvPr>
        <xdr:cNvCxnSpPr/>
      </xdr:nvCxnSpPr>
      <xdr:spPr>
        <a:xfrm>
          <a:off x="17213580" y="99896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5A2C8906-C456-45C0-B79F-9C5A36C5BA43}"/>
            </a:ext>
          </a:extLst>
        </xdr:cNvPr>
        <xdr:cNvSpPr/>
      </xdr:nvSpPr>
      <xdr:spPr>
        <a:xfrm>
          <a:off x="1793748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1F449328-6D45-4112-8A1B-DF7C6EAA8010}"/>
            </a:ext>
          </a:extLst>
        </xdr:cNvPr>
        <xdr:cNvSpPr txBox="1"/>
      </xdr:nvSpPr>
      <xdr:spPr>
        <a:xfrm>
          <a:off x="17854173" y="97135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4594218-C927-448C-9A5D-DA72DA8A2B01}"/>
            </a:ext>
          </a:extLst>
        </xdr:cNvPr>
        <xdr:cNvCxnSpPr/>
      </xdr:nvCxnSpPr>
      <xdr:spPr>
        <a:xfrm>
          <a:off x="16431260" y="9989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F9F23CD4-4917-431C-80DF-08BD291D9135}"/>
            </a:ext>
          </a:extLst>
        </xdr:cNvPr>
        <xdr:cNvSpPr/>
      </xdr:nvSpPr>
      <xdr:spPr>
        <a:xfrm>
          <a:off x="17162780" y="993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56C6444-27D2-4DE1-91F4-AF422FFD0E12}"/>
            </a:ext>
          </a:extLst>
        </xdr:cNvPr>
        <xdr:cNvSpPr txBox="1"/>
      </xdr:nvSpPr>
      <xdr:spPr>
        <a:xfrm>
          <a:off x="17079473" y="97128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macro="" textlink="">
      <xdr:nvSpPr>
        <xdr:cNvPr id="807" name="フローチャート: 判断 806">
          <a:extLst>
            <a:ext uri="{FF2B5EF4-FFF2-40B4-BE49-F238E27FC236}">
              <a16:creationId xmlns:a16="http://schemas.microsoft.com/office/drawing/2014/main" id="{E06D4ACE-B205-4BAB-9EA5-392AFF562B5D}"/>
            </a:ext>
          </a:extLst>
        </xdr:cNvPr>
        <xdr:cNvSpPr/>
      </xdr:nvSpPr>
      <xdr:spPr>
        <a:xfrm>
          <a:off x="16388080" y="9928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macro="" textlink="">
      <xdr:nvSpPr>
        <xdr:cNvPr id="808" name="テキスト ボックス 807">
          <a:extLst>
            <a:ext uri="{FF2B5EF4-FFF2-40B4-BE49-F238E27FC236}">
              <a16:creationId xmlns:a16="http://schemas.microsoft.com/office/drawing/2014/main" id="{96C6DE65-1935-4120-BBD7-D8D7744E3CE2}"/>
            </a:ext>
          </a:extLst>
        </xdr:cNvPr>
        <xdr:cNvSpPr txBox="1"/>
      </xdr:nvSpPr>
      <xdr:spPr>
        <a:xfrm>
          <a:off x="16281913" y="9711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7AF658E8-C4B6-4C78-8D0D-2A9FDE786B25}"/>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A946350D-E14B-4494-AB45-5678DC70CD74}"/>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ED15234-979C-4FC3-9898-F9F1F79910BE}"/>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9621874-4685-4DFF-AA63-F182375CC945}"/>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4A43FC56-3C2B-4977-ABE0-521D1656FAA6}"/>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8F195941-0A61-4F99-9449-FEE2C902275A}"/>
            </a:ext>
          </a:extLst>
        </xdr:cNvPr>
        <xdr:cNvSpPr/>
      </xdr:nvSpPr>
      <xdr:spPr>
        <a:xfrm>
          <a:off x="194589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6D329A7C-C209-49EB-8966-DC68E0D26F84}"/>
            </a:ext>
          </a:extLst>
        </xdr:cNvPr>
        <xdr:cNvSpPr txBox="1"/>
      </xdr:nvSpPr>
      <xdr:spPr>
        <a:xfrm>
          <a:off x="19560540" y="99099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6765AD1E-5FE7-4043-9A75-88C59DF80D1C}"/>
            </a:ext>
          </a:extLst>
        </xdr:cNvPr>
        <xdr:cNvSpPr/>
      </xdr:nvSpPr>
      <xdr:spPr>
        <a:xfrm>
          <a:off x="1873504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25917C80-3ED5-465B-B98E-19F55BF8114F}"/>
            </a:ext>
          </a:extLst>
        </xdr:cNvPr>
        <xdr:cNvSpPr txBox="1"/>
      </xdr:nvSpPr>
      <xdr:spPr>
        <a:xfrm>
          <a:off x="186611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D3148BD8-6ABD-4BFA-8C58-12E755CC9015}"/>
            </a:ext>
          </a:extLst>
        </xdr:cNvPr>
        <xdr:cNvSpPr/>
      </xdr:nvSpPr>
      <xdr:spPr>
        <a:xfrm>
          <a:off x="179374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48053A50-E52A-444E-8C20-29C0D5B449A4}"/>
            </a:ext>
          </a:extLst>
        </xdr:cNvPr>
        <xdr:cNvSpPr txBox="1"/>
      </xdr:nvSpPr>
      <xdr:spPr>
        <a:xfrm>
          <a:off x="178864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4B438BD7-7F12-4332-BDBB-EA3542B26956}"/>
            </a:ext>
          </a:extLst>
        </xdr:cNvPr>
        <xdr:cNvSpPr/>
      </xdr:nvSpPr>
      <xdr:spPr>
        <a:xfrm>
          <a:off x="171627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19221D47-5DD4-4C7E-A4A1-7AEED40822B9}"/>
            </a:ext>
          </a:extLst>
        </xdr:cNvPr>
        <xdr:cNvSpPr txBox="1"/>
      </xdr:nvSpPr>
      <xdr:spPr>
        <a:xfrm>
          <a:off x="1709655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873BA02D-FE9E-4ABD-9745-65FAE4019548}"/>
            </a:ext>
          </a:extLst>
        </xdr:cNvPr>
        <xdr:cNvSpPr/>
      </xdr:nvSpPr>
      <xdr:spPr>
        <a:xfrm>
          <a:off x="1638808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3" name="テキスト ボックス 822">
          <a:extLst>
            <a:ext uri="{FF2B5EF4-FFF2-40B4-BE49-F238E27FC236}">
              <a16:creationId xmlns:a16="http://schemas.microsoft.com/office/drawing/2014/main" id="{0131A953-C9DC-415B-AF97-4815728BD0B1}"/>
            </a:ext>
          </a:extLst>
        </xdr:cNvPr>
        <xdr:cNvSpPr txBox="1"/>
      </xdr:nvSpPr>
      <xdr:spPr>
        <a:xfrm>
          <a:off x="1631423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DB38181-6ED4-46FE-9776-E24BF3F54DD5}"/>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FBF857B2-6647-4BBB-8920-5B7B34FFC54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34B5B940-592A-4ECE-87E4-DA83F44E7D09}"/>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138,359</a:t>
          </a:r>
          <a:r>
            <a:rPr kumimoji="1" lang="ja-JP" altLang="ja-JP" sz="1100">
              <a:solidFill>
                <a:schemeClr val="dk1"/>
              </a:solidFill>
              <a:effectLst/>
              <a:latin typeface="+mn-lt"/>
              <a:ea typeface="+mn-ea"/>
              <a:cs typeface="+mn-cs"/>
            </a:rPr>
            <a:t>円で、庁舎省エネ設備等導入事業により、令和４年度に比べて増加し類似団体内平均値を上回っている。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190,312</a:t>
          </a:r>
          <a:r>
            <a:rPr kumimoji="1" lang="ja-JP" altLang="ja-JP" sz="1100">
              <a:solidFill>
                <a:schemeClr val="dk1"/>
              </a:solidFill>
              <a:effectLst/>
              <a:latin typeface="+mn-lt"/>
              <a:ea typeface="+mn-ea"/>
              <a:cs typeface="+mn-cs"/>
            </a:rPr>
            <a:t>円で、類似団体内平均値を下回っているが、電力・ガス・食料品等価格高騰緊急支援給付金給付事業などにより令和４年度に比べて増加している。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38,699</a:t>
          </a:r>
          <a:r>
            <a:rPr kumimoji="1" lang="ja-JP" altLang="ja-JP" sz="1100">
              <a:solidFill>
                <a:schemeClr val="dk1"/>
              </a:solidFill>
              <a:effectLst/>
              <a:latin typeface="+mn-lt"/>
              <a:ea typeface="+mn-ea"/>
              <a:cs typeface="+mn-cs"/>
            </a:rPr>
            <a:t>円で、類似団体内平均値を下回っているが、一部事務組合負担金の増などにより令和４年度に比べて増加している。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768C5A9B-28EB-49B5-A5EA-CBD826BD88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9E6CE250-C266-4613-BEA8-5ED702444CF9}"/>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47AB2F1-070B-4329-96A2-FB4EE9AF8A71}"/>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2A9FD05-60C4-4DB9-B692-5A30B34F7DDD}"/>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EF16B9F-FEAA-4562-BBA4-9B27CE4B02F6}"/>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7A7AB8C-ED40-41D9-BFE2-3144F729ED72}"/>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2E047B69-059F-4E69-BEAA-9D889A13C9A7}"/>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42F0E7A-48C9-4DC9-A682-3B9C3BAF396B}"/>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CD371A7-F674-4C53-B67C-73EFC17A872C}"/>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B5B49C8-E9BD-4685-A0EC-578E90AC19CC}"/>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DC629F8-C953-418D-88D7-15E6424B4D79}"/>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025F045-99EF-4D4E-A774-47B8E98B6722}"/>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B905B97F-6640-4A15-AE25-8F8733C2A6E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令和５年度は、実質収支額は</a:t>
          </a:r>
          <a:r>
            <a:rPr kumimoji="1" lang="en-US" altLang="ja-JP" sz="1100" b="0" i="0" baseline="0">
              <a:solidFill>
                <a:schemeClr val="dk1"/>
              </a:solidFill>
              <a:effectLst/>
              <a:latin typeface="+mn-lt"/>
              <a:ea typeface="+mn-ea"/>
              <a:cs typeface="+mn-cs"/>
            </a:rPr>
            <a:t>1,029,146</a:t>
          </a:r>
          <a:r>
            <a:rPr kumimoji="1" lang="ja-JP" altLang="ja-JP" sz="1100" b="0" i="0" baseline="0">
              <a:solidFill>
                <a:schemeClr val="dk1"/>
              </a:solidFill>
              <a:effectLst/>
              <a:latin typeface="+mn-lt"/>
              <a:ea typeface="+mn-ea"/>
              <a:cs typeface="+mn-cs"/>
            </a:rPr>
            <a:t>千円の黒字で単年度収支額は</a:t>
          </a:r>
          <a:r>
            <a:rPr kumimoji="1" lang="en-US" altLang="ja-JP" sz="1100" b="0" i="0" baseline="0">
              <a:solidFill>
                <a:schemeClr val="dk1"/>
              </a:solidFill>
              <a:effectLst/>
              <a:latin typeface="+mn-lt"/>
              <a:ea typeface="+mn-ea"/>
              <a:cs typeface="+mn-cs"/>
            </a:rPr>
            <a:t>145,810</a:t>
          </a:r>
          <a:r>
            <a:rPr kumimoji="1" lang="ja-JP" altLang="ja-JP" sz="1100" b="0" i="0" baseline="0">
              <a:solidFill>
                <a:schemeClr val="dk1"/>
              </a:solidFill>
              <a:effectLst/>
              <a:latin typeface="+mn-lt"/>
              <a:ea typeface="+mn-ea"/>
              <a:cs typeface="+mn-cs"/>
            </a:rPr>
            <a:t>千円の赤字となった。財政調整基金は取り崩し額を上回る積立を行ったものの、実質単年度収支はマイナスとなった。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F0D44F6-566F-4682-AEEB-083D75451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B232B81-4A05-45F5-8EA0-DD1EFFDD832B}"/>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1C6E14F6-45E5-43A6-8EA4-B417D724F409}"/>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9E1A65E-6EDC-44B5-99D8-F5D0036EF2B6}"/>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AF80EF50-4E7E-4F68-BAB8-EF7749F2787E}"/>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19E5191-610B-4A76-A129-7050CA95B3ED}"/>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6480E84-E1EA-47EA-B01B-0C6E31BEA701}"/>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C69ECBD3-C33A-4AB7-8A72-0C8D47CC09A2}"/>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5612382-DF3C-429C-878B-FDE6C751626B}"/>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一般会計及びすべての会計で赤字は生じていない。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公共施設等の更新費用の増加や、人口の減少に伴う市税等の減少による当該指標の悪化も懸念されることから、実質黒字を維持すべく引き続き、行政経費等の節減と歳入の確保を図り、健全財政を堅持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1D12424-360C-4A53-9B96-BC29DCDB8927}"/>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1ACCAE9-F95D-4DB8-A1AF-42FEE5208D8D}"/>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0CED6DE-51E4-42F6-9907-47BBCE272607}"/>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6BA54F9B-6AA7-4296-862D-527C637B86F6}"/>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7F75713-838A-4849-B560-D4DF696082B8}"/>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7171BF6-30A0-44BD-A6CA-595FBFAAAB9B}"/>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37A2A86-B03C-4E59-A936-7A42F21282D2}"/>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CB78A26C-2339-47AC-AE5E-F475CC9491A5}"/>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4D548089-F4B8-44A5-9B48-97A8726DE78D}"/>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4421C0A0-E333-4332-992E-2F36BF0589C6}"/>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46B68FD-C088-492F-BBA3-A2A96606D6B7}"/>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AA2BAFA-8FFD-426B-A77E-A253B2522A5D}"/>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E49AB80-6CB9-4589-B490-85A7EDDA455A}"/>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6AE5A58-4DE3-40CD-9233-7DE2505972CE}"/>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35C055C-9235-42F9-9184-2602C44D8FCB}"/>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96E0AFBC-C36E-42BF-BFDC-A12AC9C3F3A4}"/>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107383C-8DAE-4A0A-B6C1-8DA2AC23674F}"/>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D70366C-B1E0-4DD2-8A6C-F10DADAB2DC7}"/>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71D4EB3A-9235-4730-B32D-23E55E5D14F1}"/>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94B44A2-C5CB-4CB1-A760-8A1F584F883D}"/>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0501B35-B71C-4144-AF7B-961AF42AA319}"/>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EB451F7-CBA3-4FF1-827E-5D17263DD552}"/>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BEF4725-3C94-40AF-91C2-8BFE2820F107}"/>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4AF0D0A-D5D7-4A10-AE04-D5C801CA17E2}"/>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26A741B-172A-48DE-B797-B554E021E4A1}"/>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9347434-BC9B-4481-903E-A520BDB311E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AF64596-899D-48D6-AD96-78200AD44F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8017708-E1E6-4C9B-9F76-2BCF1D8F420E}"/>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F3DA08B-4CE4-4FE7-9D5D-7B6204B3309B}"/>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実質公債費比率（分子）は、前年度と比較して</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百万円の増となった。増加の主な要因は、一部事務組合の元利償還金に対する負担金の増、元利償還金の増による影響が大きい。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公債費は平成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の大規模公共事業や令和元年度の小中学校冷房設備事業、令和２～３年度にかけての新温浴施設整備事業により今後、高位で推移する見込みとなっている。今後予想される上昇に対応するため、減債基金への積立を実施し、可能であれば繰上償還を行うなど元利償還金の抑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0A0CCD4-719D-4248-912A-DCCABB597B6E}"/>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12B4237-B18E-431F-B7C0-0FF810D8DE8A}"/>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30F8AC2-5C92-49E6-BAA2-894A91704F6C}"/>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61403A3-2C64-4348-AE7A-84C267BB5AF4}"/>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CA4D776-1D7C-46ED-9BC4-73EA445429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5BCD891B-71AD-4DB0-86A9-57CE0A37DF4A}"/>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43E87EB-3BDC-4347-A8AE-4BFCFFC6365B}"/>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C3A7AC58-F525-4804-8478-0A0BDCA94B4A}"/>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F68E989-E9E1-4759-A776-A6779A814DE4}"/>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871089D-204C-48A8-964A-BC0C6CC31734}"/>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C54B4AF-C67B-4ADC-AC25-141F42483E0C}"/>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6FB5B03-D774-4D91-8E7F-16957960F09E}"/>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F7BAD2B-6C75-4180-86A3-CE64A3F5522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D05CDD4-F726-488A-8787-FEC9AA727081}"/>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59BC347-6CA5-411E-A7E2-17DAEE87670D}"/>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9E314FD-EB1F-4FB9-BCDF-CEC9ADEDE995}"/>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A9B29ED-81C5-4E8B-9FC5-092679FC699B}"/>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270A4E2-50C4-4A8F-8FBF-050811379F08}"/>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9CE48A2-095A-42CE-B92C-2C5658A12912}"/>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A74BC0A0-E7B5-497A-B3DC-7B0BB13E454E}"/>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EF3631D5-17B8-49F4-9753-686465C03D7D}"/>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B6EEE7B-BAD5-4B67-90B6-DB3BA68EE304}"/>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821DBB0-179C-4392-9E98-E317CACD1BBB}"/>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F57EE9C-5C99-4F87-8A52-B965A3C3F7DE}"/>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EE1DA6D-DDCB-4557-BD70-558B70B59B53}"/>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E7B9217-A4C6-4CB4-A431-5167EB5F053D}"/>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将来負担比率（分子）は、前年度と比較して</a:t>
          </a:r>
          <a:r>
            <a:rPr kumimoji="1" lang="en-US" altLang="ja-JP" sz="1100" b="0" i="0" baseline="0">
              <a:solidFill>
                <a:schemeClr val="dk1"/>
              </a:solidFill>
              <a:effectLst/>
              <a:latin typeface="+mn-lt"/>
              <a:ea typeface="+mn-ea"/>
              <a:cs typeface="+mn-cs"/>
            </a:rPr>
            <a:t>326</a:t>
          </a:r>
          <a:r>
            <a:rPr kumimoji="1" lang="ja-JP" altLang="ja-JP" sz="1100" b="0" i="0" baseline="0">
              <a:solidFill>
                <a:schemeClr val="dk1"/>
              </a:solidFill>
              <a:effectLst/>
              <a:latin typeface="+mn-lt"/>
              <a:ea typeface="+mn-ea"/>
              <a:cs typeface="+mn-cs"/>
            </a:rPr>
            <a:t>百万円の減となった。主な要因は臨時財政対策債、学校教育施設等整備事業債などの地方債現在高の減や充当可能基金の増が大きい。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今後は組合等負担等見込額の高い推移が見込まれるため将来負担比率としては悪化が見込まれる。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477A69C-785A-4911-943F-953388F7A6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241390D-8870-4907-8A41-979841DE4009}"/>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0F71ACC-CE96-4E6B-B49E-6CDDF87D2CE9}"/>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D11AEFD-53E8-46C5-900B-A2634354AD9C}"/>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1A646E6-73F9-4E92-ABC8-9499A5D702B2}"/>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6246B49-D49D-4D03-B79A-A411CE91F8E1}"/>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178F449-A159-4AE9-A52A-373E36D2EE72}"/>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A9B2A68-F6C1-45CA-B03A-F73FA0617D1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D09570E-B554-4C75-8AE0-3BC64598DDAF}"/>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56C1D93-B13F-477F-91E1-7E79AAB0A54A}"/>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E245B9D-0B0A-4DE3-A863-039891B3FF1E}"/>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令和５年度末の全ての積立基金の残高合計は</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百万円となり、主に財政調整基金、公共施設維持管理基金の増加により前年度末から約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百万円増加した。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・目的基金については、設置目的に沿って、政策の実現に向け適切な運用を図っていく。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調整基金については、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54A68D9E-AEEC-40D3-A49F-E5EE6CC79959}"/>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8A66CDD-B55D-4D53-ABFD-3B4B70CA042A}"/>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C6821A7-46FB-4BDB-94A4-E2FD1AB31DBB}"/>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公共施設維持管理基金：施設の老朽化に伴い維持管理・更新費用の増加が見込まれることから、費用負担の平準化を図るために積立てるもの。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地域振興基金：ふるさと納税による寄付金を財源とした積立基金、また、地域振興を推進する目的。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中小企業緊急経済対策利子補給等基金：新型コロナウイルス感染症の影響を受けた中小企業者を支援するため令和７年度までの期限で新たに設定。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公共施設維持管理基金：決算剰余金を積み立てたことによる増、主に庁舎等整備事業費、文化会館管理運営事業、市有施設適正管理事業、消防施設整備事業として取崩しを行い約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千万円の増。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地域振興基金：運用益、ふるさと納税事業として</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百万円積立、ふるさと納税事業費として</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百万円取崩し。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中小企業緊急経済対策利子補給等基金：令和２年度に新規設定し、</a:t>
          </a:r>
          <a:r>
            <a:rPr kumimoji="1" lang="en-US" altLang="ja-JP" sz="1100" b="0" i="0" baseline="0">
              <a:solidFill>
                <a:schemeClr val="dk1"/>
              </a:solidFill>
              <a:effectLst/>
              <a:latin typeface="+mn-lt"/>
              <a:ea typeface="+mn-ea"/>
              <a:cs typeface="+mn-cs"/>
            </a:rPr>
            <a:t>240</a:t>
          </a:r>
          <a:r>
            <a:rPr kumimoji="1" lang="ja-JP" altLang="ja-JP" sz="1100" b="0" i="0" baseline="0">
              <a:solidFill>
                <a:schemeClr val="dk1"/>
              </a:solidFill>
              <a:effectLst/>
              <a:latin typeface="+mn-lt"/>
              <a:ea typeface="+mn-ea"/>
              <a:cs typeface="+mn-cs"/>
            </a:rPr>
            <a:t>百万円を積み立てた。以後は毎年度取り崩していき、令和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年度をもって廃止する。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重点施策等（教育まちづくり、産業まちづくり、健康まちづくり）への充当を基本としながら、今後とも適正な運用となるよう努める。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AD21A7B-9A56-4365-9EDC-76756E9C92AC}"/>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40388F4-2474-4B77-B76B-4DFB2AAC5064}"/>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390D85F-1DFD-4085-9B02-5CDBE7B3CE9B}"/>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・令和５年度末の基金残高は、</a:t>
          </a:r>
          <a:r>
            <a:rPr kumimoji="1" lang="en-US" altLang="ja-JP" sz="1100" b="0" i="0" baseline="0">
              <a:solidFill>
                <a:schemeClr val="dk1"/>
              </a:solidFill>
              <a:effectLst/>
              <a:latin typeface="+mn-lt"/>
              <a:ea typeface="+mn-ea"/>
              <a:cs typeface="+mn-cs"/>
            </a:rPr>
            <a:t>905</a:t>
          </a:r>
          <a:r>
            <a:rPr kumimoji="1" lang="ja-JP" altLang="ja-JP" sz="1100" b="0" i="0" baseline="0">
              <a:solidFill>
                <a:schemeClr val="dk1"/>
              </a:solidFill>
              <a:effectLst/>
              <a:latin typeface="+mn-lt"/>
              <a:ea typeface="+mn-ea"/>
              <a:cs typeface="+mn-cs"/>
            </a:rPr>
            <a:t>百万円となっており、前年度から</a:t>
          </a:r>
          <a:r>
            <a:rPr kumimoji="1" lang="en-US" altLang="ja-JP" sz="1100" b="0" i="0" baseline="0">
              <a:solidFill>
                <a:schemeClr val="dk1"/>
              </a:solidFill>
              <a:effectLst/>
              <a:latin typeface="+mn-lt"/>
              <a:ea typeface="+mn-ea"/>
              <a:cs typeface="+mn-cs"/>
            </a:rPr>
            <a:t>81</a:t>
          </a:r>
          <a:r>
            <a:rPr kumimoji="1" lang="ja-JP" altLang="ja-JP" sz="1100" b="0" i="0" baseline="0">
              <a:solidFill>
                <a:schemeClr val="dk1"/>
              </a:solidFill>
              <a:effectLst/>
              <a:latin typeface="+mn-lt"/>
              <a:ea typeface="+mn-ea"/>
              <a:cs typeface="+mn-cs"/>
            </a:rPr>
            <a:t>百万円の増加となっている。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・繰越金確定に伴うルール分積立による増加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今後、災害等への備えとして、また、将来の財政基盤の安定のため標準財政規模の</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％程度（</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億円）まで積み立てることを目標としている。（災害時の対応分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２か年度、予算編成調整分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百万円、豪雪時の対応分</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百万円、その他突発的な事案への対応として</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4F9D1CF1-8B97-483E-9EA3-7C7C686B42B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2D4F923-B755-42C5-96F9-D37CC23AB029}"/>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44B0584-E00B-48B2-9531-612F1917157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運用益（預金利子）による増。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公債費の増高を抑制するため、高利率の債務の繰上償還を平成２２年度から積極的に実施してきた。</a:t>
          </a:r>
          <a:endParaRPr lang="ja-JP" altLang="ja-JP" sz="1400">
            <a:effectLst/>
          </a:endParaRPr>
        </a:p>
        <a:p>
          <a:r>
            <a:rPr kumimoji="1" lang="ja-JP" altLang="ja-JP" sz="1100">
              <a:solidFill>
                <a:schemeClr val="dk1"/>
              </a:solidFill>
              <a:effectLst/>
              <a:latin typeface="+mn-lt"/>
              <a:ea typeface="+mn-ea"/>
              <a:cs typeface="+mn-cs"/>
            </a:rPr>
            <a:t>現在は実質公債費比率が安定しており、また、高金利の地方債がないことから繰上償還の予定はないが、将来の繰上償還の財源とすべく減債基金への積立てを計画的に実施する。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74739FE-D4FA-43D5-BB2D-FDE1FC603BF8}"/>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令和５年度の有形固定資産減価償却率は、類似団体内平均値より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ポイント低くなっている。しかし、人口減少のなか、公共施設の約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割が築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年度に策定した公共施設等総合管理計画に基づき、同一類型施設の集約化、統廃合等を含む公共施設等の最適な配置の実現を計画的に進めているところである。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53461"/>
          <a:ext cx="1270" cy="125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2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5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129663</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52282</xdr:rowOff>
    </xdr:from>
    <xdr:to>
      <xdr:col>23</xdr:col>
      <xdr:colOff>136525</xdr:colOff>
      <xdr:row>30</xdr:row>
      <xdr:rowOff>153882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75159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8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34290</xdr:rowOff>
    </xdr:from>
    <xdr:to>
      <xdr:col>19</xdr:col>
      <xdr:colOff>187325</xdr:colOff>
      <xdr:row>30</xdr:row>
      <xdr:rowOff>135890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85090</xdr:rowOff>
    </xdr:from>
    <xdr:to>
      <xdr:col>23</xdr:col>
      <xdr:colOff>85725</xdr:colOff>
      <xdr:row>30</xdr:row>
      <xdr:rowOff>103082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000115"/>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3704</xdr:rowOff>
    </xdr:from>
    <xdr:to>
      <xdr:col>15</xdr:col>
      <xdr:colOff>187325</xdr:colOff>
      <xdr:row>30</xdr:row>
      <xdr:rowOff>105304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1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54504</xdr:rowOff>
    </xdr:from>
    <xdr:to>
      <xdr:col>19</xdr:col>
      <xdr:colOff>136525</xdr:colOff>
      <xdr:row>30</xdr:row>
      <xdr:rowOff>85090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969529"/>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54504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953337"/>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122978</xdr:rowOff>
    </xdr:from>
    <xdr:to>
      <xdr:col>7</xdr:col>
      <xdr:colOff>187325</xdr:colOff>
      <xdr:row>30</xdr:row>
      <xdr:rowOff>53128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2328</xdr:rowOff>
    </xdr:from>
    <xdr:to>
      <xdr:col>11</xdr:col>
      <xdr:colOff>136525</xdr:colOff>
      <xdr:row>30</xdr:row>
      <xdr:rowOff>38312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91735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65316</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32931</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18538</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152417</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121831</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693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69655</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64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学校教育施設等整備事業債等の地方債現在高の減少により、将来負担額は減少しているが、平成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年度文化会館整備事業、令和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都市構造再編集中支援事業による地方債現在高が引き続き高く推移していくため、公共施設等総合管理計画に基づき、長期的な視点をもって公共施設等の更新・統廃合等の検討や更新費用の抑制等により、財政負担の縮減・平準化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41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285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25981</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69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34361</xdr:rowOff>
    </xdr:from>
    <xdr:to>
      <xdr:col>60</xdr:col>
      <xdr:colOff>123825</xdr:colOff>
      <xdr:row>31</xdr:row>
      <xdr:rowOff>135961</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10132</xdr:rowOff>
    </xdr:from>
    <xdr:to>
      <xdr:col>76</xdr:col>
      <xdr:colOff>73025</xdr:colOff>
      <xdr:row>31</xdr:row>
      <xdr:rowOff>111732</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0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160009</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07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100810</xdr:rowOff>
    </xdr:from>
    <xdr:to>
      <xdr:col>72</xdr:col>
      <xdr:colOff>123825</xdr:colOff>
      <xdr:row>32</xdr:row>
      <xdr:rowOff>30960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18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60932</xdr:rowOff>
    </xdr:from>
    <xdr:to>
      <xdr:col>76</xdr:col>
      <xdr:colOff>22225</xdr:colOff>
      <xdr:row>31</xdr:row>
      <xdr:rowOff>151610</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47407"/>
          <a:ext cx="7112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170427</xdr:rowOff>
    </xdr:from>
    <xdr:to>
      <xdr:col>68</xdr:col>
      <xdr:colOff>123825</xdr:colOff>
      <xdr:row>31</xdr:row>
      <xdr:rowOff>100577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08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49777</xdr:rowOff>
    </xdr:from>
    <xdr:to>
      <xdr:col>72</xdr:col>
      <xdr:colOff>73025</xdr:colOff>
      <xdr:row>31</xdr:row>
      <xdr:rowOff>151610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136252"/>
          <a:ext cx="762000" cy="10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66456</xdr:rowOff>
    </xdr:from>
    <xdr:to>
      <xdr:col>64</xdr:col>
      <xdr:colOff>123825</xdr:colOff>
      <xdr:row>32</xdr:row>
      <xdr:rowOff>168056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32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49777</xdr:rowOff>
    </xdr:from>
    <xdr:to>
      <xdr:col>68</xdr:col>
      <xdr:colOff>73025</xdr:colOff>
      <xdr:row>32</xdr:row>
      <xdr:rowOff>117256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2560300" y="6136252"/>
          <a:ext cx="762000" cy="23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92724</xdr:rowOff>
    </xdr:from>
    <xdr:to>
      <xdr:col>60</xdr:col>
      <xdr:colOff>123825</xdr:colOff>
      <xdr:row>33</xdr:row>
      <xdr:rowOff>22874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35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117256</xdr:rowOff>
    </xdr:from>
    <xdr:to>
      <xdr:col>64</xdr:col>
      <xdr:colOff>73025</xdr:colOff>
      <xdr:row>32</xdr:row>
      <xdr:rowOff>143524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375181"/>
          <a:ext cx="762000" cy="2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130467</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70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93524</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6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94315</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83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152488</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89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22087</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28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91704</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17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159183</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4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14001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44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9882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147320</xdr:rowOff>
    </xdr:from>
    <xdr:to>
      <xdr:col>24</xdr:col>
      <xdr:colOff>114300</xdr:colOff>
      <xdr:row>37</xdr:row>
      <xdr:rowOff>77470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170197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118745</xdr:rowOff>
    </xdr:from>
    <xdr:to>
      <xdr:col>20</xdr:col>
      <xdr:colOff>38100</xdr:colOff>
      <xdr:row>37</xdr:row>
      <xdr:rowOff>48895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169545</xdr:rowOff>
    </xdr:from>
    <xdr:to>
      <xdr:col>24</xdr:col>
      <xdr:colOff>63500</xdr:colOff>
      <xdr:row>37</xdr:row>
      <xdr:rowOff>26670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3417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92075</xdr:rowOff>
    </xdr:from>
    <xdr:to>
      <xdr:col>15</xdr:col>
      <xdr:colOff>101600</xdr:colOff>
      <xdr:row>37</xdr:row>
      <xdr:rowOff>22225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142875</xdr:rowOff>
    </xdr:from>
    <xdr:to>
      <xdr:col>19</xdr:col>
      <xdr:colOff>177800</xdr:colOff>
      <xdr:row>36</xdr:row>
      <xdr:rowOff>169545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150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67310</xdr:rowOff>
    </xdr:from>
    <xdr:to>
      <xdr:col>10</xdr:col>
      <xdr:colOff>165100</xdr:colOff>
      <xdr:row>36</xdr:row>
      <xdr:rowOff>168910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118110</xdr:rowOff>
    </xdr:from>
    <xdr:to>
      <xdr:col>15</xdr:col>
      <xdr:colOff>50800</xdr:colOff>
      <xdr:row>36</xdr:row>
      <xdr:rowOff>142875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2903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38735</xdr:rowOff>
    </xdr:from>
    <xdr:to>
      <xdr:col>6</xdr:col>
      <xdr:colOff>38100</xdr:colOff>
      <xdr:row>36</xdr:row>
      <xdr:rowOff>140335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89535</xdr:rowOff>
    </xdr:from>
    <xdr:to>
      <xdr:col>10</xdr:col>
      <xdr:colOff>114300</xdr:colOff>
      <xdr:row>36</xdr:row>
      <xdr:rowOff>118110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2617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110507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99077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55262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34307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65422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38752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13987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68073"/>
          <a:ext cx="0" cy="1461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4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6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06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103677</xdr:rowOff>
    </xdr:from>
    <xdr:to>
      <xdr:col>55</xdr:col>
      <xdr:colOff>50800</xdr:colOff>
      <xdr:row>41</xdr:row>
      <xdr:rowOff>33827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82104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106991</xdr:rowOff>
    </xdr:from>
    <xdr:to>
      <xdr:col>50</xdr:col>
      <xdr:colOff>165100</xdr:colOff>
      <xdr:row>41</xdr:row>
      <xdr:rowOff>37141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154477</xdr:rowOff>
    </xdr:from>
    <xdr:to>
      <xdr:col>55</xdr:col>
      <xdr:colOff>0</xdr:colOff>
      <xdr:row>40</xdr:row>
      <xdr:rowOff>157791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012477"/>
          <a:ext cx="8382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111449</xdr:rowOff>
    </xdr:from>
    <xdr:to>
      <xdr:col>46</xdr:col>
      <xdr:colOff>38100</xdr:colOff>
      <xdr:row>41</xdr:row>
      <xdr:rowOff>41599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157791</xdr:rowOff>
    </xdr:from>
    <xdr:to>
      <xdr:col>50</xdr:col>
      <xdr:colOff>114300</xdr:colOff>
      <xdr:row>40</xdr:row>
      <xdr:rowOff>162249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015791"/>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115106</xdr:rowOff>
    </xdr:from>
    <xdr:to>
      <xdr:col>41</xdr:col>
      <xdr:colOff>101600</xdr:colOff>
      <xdr:row>41</xdr:row>
      <xdr:rowOff>45256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162249</xdr:rowOff>
    </xdr:from>
    <xdr:to>
      <xdr:col>45</xdr:col>
      <xdr:colOff>177800</xdr:colOff>
      <xdr:row>40</xdr:row>
      <xdr:rowOff>165906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02024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122822</xdr:rowOff>
    </xdr:from>
    <xdr:to>
      <xdr:col>36</xdr:col>
      <xdr:colOff>165100</xdr:colOff>
      <xdr:row>41</xdr:row>
      <xdr:rowOff>52972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165906</xdr:rowOff>
    </xdr:from>
    <xdr:to>
      <xdr:col>41</xdr:col>
      <xdr:colOff>50800</xdr:colOff>
      <xdr:row>41</xdr:row>
      <xdr:rowOff>2172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23906"/>
          <a:ext cx="889000" cy="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139584</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150385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9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28268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705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32726</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706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36383</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706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44099</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07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2215"/>
          <a:ext cx="0" cy="144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35758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120831</xdr:rowOff>
    </xdr:from>
    <xdr:to>
      <xdr:col>24</xdr:col>
      <xdr:colOff>63500</xdr:colOff>
      <xdr:row>61</xdr:row>
      <xdr:rowOff>142059</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7928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45538</xdr:rowOff>
    </xdr:from>
    <xdr:to>
      <xdr:col>15</xdr:col>
      <xdr:colOff>101600</xdr:colOff>
      <xdr:row>61</xdr:row>
      <xdr:rowOff>147138</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96338</xdr:rowOff>
    </xdr:from>
    <xdr:to>
      <xdr:col>19</xdr:col>
      <xdr:colOff>177800</xdr:colOff>
      <xdr:row>61</xdr:row>
      <xdr:rowOff>120831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547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22678</xdr:rowOff>
    </xdr:from>
    <xdr:to>
      <xdr:col>10</xdr:col>
      <xdr:colOff>165100</xdr:colOff>
      <xdr:row>61</xdr:row>
      <xdr:rowOff>124278</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73478</xdr:rowOff>
    </xdr:from>
    <xdr:to>
      <xdr:col>15</xdr:col>
      <xdr:colOff>50800</xdr:colOff>
      <xdr:row>61</xdr:row>
      <xdr:rowOff>96338</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319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168003</xdr:rowOff>
    </xdr:from>
    <xdr:to>
      <xdr:col>6</xdr:col>
      <xdr:colOff>38100</xdr:colOff>
      <xdr:row>61</xdr:row>
      <xdr:rowOff>98153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47353</xdr:rowOff>
    </xdr:from>
    <xdr:to>
      <xdr:col>10</xdr:col>
      <xdr:colOff>114300</xdr:colOff>
      <xdr:row>61</xdr:row>
      <xdr:rowOff>73478</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0580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95086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62428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115405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89280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13771"/>
          <a:ext cx="0" cy="13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8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1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44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9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90906</xdr:rowOff>
    </xdr:from>
    <xdr:to>
      <xdr:col>36</xdr:col>
      <xdr:colOff>165100</xdr:colOff>
      <xdr:row>63</xdr:row>
      <xdr:rowOff>21056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76013</xdr:rowOff>
    </xdr:from>
    <xdr:to>
      <xdr:col>55</xdr:col>
      <xdr:colOff>50800</xdr:colOff>
      <xdr:row>64</xdr:row>
      <xdr:rowOff>6163</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162390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92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77555</xdr:rowOff>
    </xdr:from>
    <xdr:to>
      <xdr:col>50</xdr:col>
      <xdr:colOff>165100</xdr:colOff>
      <xdr:row>64</xdr:row>
      <xdr:rowOff>7705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126813</xdr:rowOff>
    </xdr:from>
    <xdr:to>
      <xdr:col>55</xdr:col>
      <xdr:colOff>0</xdr:colOff>
      <xdr:row>63</xdr:row>
      <xdr:rowOff>128355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28163"/>
          <a:ext cx="838200" cy="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79315</xdr:rowOff>
    </xdr:from>
    <xdr:to>
      <xdr:col>46</xdr:col>
      <xdr:colOff>38100</xdr:colOff>
      <xdr:row>64</xdr:row>
      <xdr:rowOff>9465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128355</xdr:rowOff>
    </xdr:from>
    <xdr:to>
      <xdr:col>50</xdr:col>
      <xdr:colOff>114300</xdr:colOff>
      <xdr:row>63</xdr:row>
      <xdr:rowOff>130115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29705"/>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80244</xdr:rowOff>
    </xdr:from>
    <xdr:to>
      <xdr:col>41</xdr:col>
      <xdr:colOff>101600</xdr:colOff>
      <xdr:row>64</xdr:row>
      <xdr:rowOff>10394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8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130115</xdr:rowOff>
    </xdr:from>
    <xdr:to>
      <xdr:col>45</xdr:col>
      <xdr:colOff>177800</xdr:colOff>
      <xdr:row>63</xdr:row>
      <xdr:rowOff>131044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31465"/>
          <a:ext cx="8890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81779</xdr:rowOff>
    </xdr:from>
    <xdr:to>
      <xdr:col>36</xdr:col>
      <xdr:colOff>165100</xdr:colOff>
      <xdr:row>64</xdr:row>
      <xdr:rowOff>11929</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8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131044</xdr:rowOff>
    </xdr:from>
    <xdr:to>
      <xdr:col>41</xdr:col>
      <xdr:colOff>50800</xdr:colOff>
      <xdr:row>63</xdr:row>
      <xdr:rowOff>132579</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32394"/>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37123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37583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170282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7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592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973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1521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97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3056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7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52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3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52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168275</xdr:rowOff>
    </xdr:from>
    <xdr:to>
      <xdr:col>24</xdr:col>
      <xdr:colOff>114300</xdr:colOff>
      <xdr:row>85</xdr:row>
      <xdr:rowOff>98425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146702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137795</xdr:rowOff>
    </xdr:from>
    <xdr:to>
      <xdr:col>20</xdr:col>
      <xdr:colOff>38100</xdr:colOff>
      <xdr:row>85</xdr:row>
      <xdr:rowOff>67945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17145</xdr:rowOff>
    </xdr:from>
    <xdr:to>
      <xdr:col>24</xdr:col>
      <xdr:colOff>63500</xdr:colOff>
      <xdr:row>85</xdr:row>
      <xdr:rowOff>47625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5903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105411</xdr:rowOff>
    </xdr:from>
    <xdr:to>
      <xdr:col>15</xdr:col>
      <xdr:colOff>101600</xdr:colOff>
      <xdr:row>85</xdr:row>
      <xdr:rowOff>35561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156211</xdr:rowOff>
    </xdr:from>
    <xdr:to>
      <xdr:col>19</xdr:col>
      <xdr:colOff>177800</xdr:colOff>
      <xdr:row>85</xdr:row>
      <xdr:rowOff>17145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5580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74930</xdr:rowOff>
    </xdr:from>
    <xdr:to>
      <xdr:col>10</xdr:col>
      <xdr:colOff>165100</xdr:colOff>
      <xdr:row>85</xdr:row>
      <xdr:rowOff>5080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125730</xdr:rowOff>
    </xdr:from>
    <xdr:to>
      <xdr:col>15</xdr:col>
      <xdr:colOff>50800</xdr:colOff>
      <xdr:row>84</xdr:row>
      <xdr:rowOff>156211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5275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44450</xdr:rowOff>
    </xdr:from>
    <xdr:to>
      <xdr:col>6</xdr:col>
      <xdr:colOff>38100</xdr:colOff>
      <xdr:row>84</xdr:row>
      <xdr:rowOff>146050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95250</xdr:rowOff>
    </xdr:from>
    <xdr:to>
      <xdr:col>10</xdr:col>
      <xdr:colOff>114300</xdr:colOff>
      <xdr:row>84</xdr:row>
      <xdr:rowOff>125730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4970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135907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97807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74947</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59072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26688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167657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137177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520745"/>
          <a:ext cx="0" cy="126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7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78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52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524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67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101966</xdr:rowOff>
    </xdr:from>
    <xdr:to>
      <xdr:col>41</xdr:col>
      <xdr:colOff>101600</xdr:colOff>
      <xdr:row>86</xdr:row>
      <xdr:rowOff>32116</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149698</xdr:rowOff>
    </xdr:from>
    <xdr:to>
      <xdr:col>55</xdr:col>
      <xdr:colOff>50800</xdr:colOff>
      <xdr:row>86</xdr:row>
      <xdr:rowOff>79848</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72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78199</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65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149834</xdr:rowOff>
    </xdr:from>
    <xdr:to>
      <xdr:col>50</xdr:col>
      <xdr:colOff>165100</xdr:colOff>
      <xdr:row>86</xdr:row>
      <xdr:rowOff>79984</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72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29048</xdr:rowOff>
    </xdr:from>
    <xdr:to>
      <xdr:col>55</xdr:col>
      <xdr:colOff>0</xdr:colOff>
      <xdr:row>86</xdr:row>
      <xdr:rowOff>29184</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4773748"/>
          <a:ext cx="8382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149972</xdr:rowOff>
    </xdr:from>
    <xdr:to>
      <xdr:col>46</xdr:col>
      <xdr:colOff>38100</xdr:colOff>
      <xdr:row>86</xdr:row>
      <xdr:rowOff>80122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7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29184</xdr:rowOff>
    </xdr:from>
    <xdr:to>
      <xdr:col>50</xdr:col>
      <xdr:colOff>114300</xdr:colOff>
      <xdr:row>86</xdr:row>
      <xdr:rowOff>29322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750300" y="14773884"/>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150109</xdr:rowOff>
    </xdr:from>
    <xdr:to>
      <xdr:col>41</xdr:col>
      <xdr:colOff>101600</xdr:colOff>
      <xdr:row>86</xdr:row>
      <xdr:rowOff>80259</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72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29322</xdr:rowOff>
    </xdr:from>
    <xdr:to>
      <xdr:col>45</xdr:col>
      <xdr:colOff>177800</xdr:colOff>
      <xdr:row>86</xdr:row>
      <xdr:rowOff>29459</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4774022"/>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150200</xdr:rowOff>
    </xdr:from>
    <xdr:to>
      <xdr:col>36</xdr:col>
      <xdr:colOff>165100</xdr:colOff>
      <xdr:row>86</xdr:row>
      <xdr:rowOff>80350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72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29459</xdr:rowOff>
    </xdr:from>
    <xdr:to>
      <xdr:col>41</xdr:col>
      <xdr:colOff>50800</xdr:colOff>
      <xdr:row>86</xdr:row>
      <xdr:rowOff>29550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6972300" y="1477415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48643</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71111</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481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71249</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481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71386</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81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71477</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81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80589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5811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805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71137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41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46627</xdr:rowOff>
    </xdr:from>
    <xdr:to>
      <xdr:col>67</xdr:col>
      <xdr:colOff>101600</xdr:colOff>
      <xdr:row>38</xdr:row>
      <xdr:rowOff>148227</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134801</xdr:rowOff>
    </xdr:from>
    <xdr:to>
      <xdr:col>85</xdr:col>
      <xdr:colOff>177800</xdr:colOff>
      <xdr:row>42</xdr:row>
      <xdr:rowOff>64951</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71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49728</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707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110309</xdr:rowOff>
    </xdr:from>
    <xdr:to>
      <xdr:col>81</xdr:col>
      <xdr:colOff>101600</xdr:colOff>
      <xdr:row>42</xdr:row>
      <xdr:rowOff>40459</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713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161109</xdr:rowOff>
    </xdr:from>
    <xdr:to>
      <xdr:col>85</xdr:col>
      <xdr:colOff>127000</xdr:colOff>
      <xdr:row>42</xdr:row>
      <xdr:rowOff>14151</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5481300" y="719055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87449</xdr:rowOff>
    </xdr:from>
    <xdr:to>
      <xdr:col>76</xdr:col>
      <xdr:colOff>165100</xdr:colOff>
      <xdr:row>42</xdr:row>
      <xdr:rowOff>17599</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138249</xdr:rowOff>
    </xdr:from>
    <xdr:to>
      <xdr:col>81</xdr:col>
      <xdr:colOff>50800</xdr:colOff>
      <xdr:row>41</xdr:row>
      <xdr:rowOff>161109</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71676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69487</xdr:rowOff>
    </xdr:from>
    <xdr:to>
      <xdr:col>72</xdr:col>
      <xdr:colOff>38100</xdr:colOff>
      <xdr:row>41</xdr:row>
      <xdr:rowOff>171087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120287</xdr:rowOff>
    </xdr:from>
    <xdr:to>
      <xdr:col>76</xdr:col>
      <xdr:colOff>114300</xdr:colOff>
      <xdr:row>41</xdr:row>
      <xdr:rowOff>138249</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714973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46627</xdr:rowOff>
    </xdr:from>
    <xdr:to>
      <xdr:col>67</xdr:col>
      <xdr:colOff>101600</xdr:colOff>
      <xdr:row>41</xdr:row>
      <xdr:rowOff>148227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97427</xdr:rowOff>
    </xdr:from>
    <xdr:to>
      <xdr:col>71</xdr:col>
      <xdr:colOff>177800</xdr:colOff>
      <xdr:row>41</xdr:row>
      <xdr:rowOff>120287</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814300" y="71268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141894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164754</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31586</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723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8726</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720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162214</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719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139354</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716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1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2160864" y="5759196"/>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100-0000DA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100-0000DC010000}"/>
            </a:ext>
          </a:extLst>
        </xdr:cNvPr>
        <xdr:cNvSpPr txBox="1"/>
      </xdr:nvSpPr>
      <xdr:spPr>
        <a:xfrm>
          <a:off x="22199600"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575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167149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100-0000DE010000}"/>
            </a:ext>
          </a:extLst>
        </xdr:cNvPr>
        <xdr:cNvSpPr txBox="1"/>
      </xdr:nvSpPr>
      <xdr:spPr>
        <a:xfrm>
          <a:off x="22199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2110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1272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0383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254</xdr:rowOff>
    </xdr:from>
    <xdr:to>
      <xdr:col>102</xdr:col>
      <xdr:colOff>165100</xdr:colOff>
      <xdr:row>39</xdr:row>
      <xdr:rowOff>101854</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94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11684</xdr:rowOff>
    </xdr:from>
    <xdr:to>
      <xdr:col>98</xdr:col>
      <xdr:colOff>38100</xdr:colOff>
      <xdr:row>39</xdr:row>
      <xdr:rowOff>113284</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605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61976</xdr:rowOff>
    </xdr:from>
    <xdr:to>
      <xdr:col>116</xdr:col>
      <xdr:colOff>114300</xdr:colOff>
      <xdr:row>40</xdr:row>
      <xdr:rowOff>163576</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21107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40403</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100-0000EA010000}"/>
            </a:ext>
          </a:extLst>
        </xdr:cNvPr>
        <xdr:cNvSpPr txBox="1"/>
      </xdr:nvSpPr>
      <xdr:spPr>
        <a:xfrm>
          <a:off x="22199600"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64262</xdr:rowOff>
    </xdr:from>
    <xdr:to>
      <xdr:col>112</xdr:col>
      <xdr:colOff>38100</xdr:colOff>
      <xdr:row>40</xdr:row>
      <xdr:rowOff>165862</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1272500" y="692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112776</xdr:rowOff>
    </xdr:from>
    <xdr:to>
      <xdr:col>116</xdr:col>
      <xdr:colOff>63500</xdr:colOff>
      <xdr:row>40</xdr:row>
      <xdr:rowOff>115062</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21323300" y="697077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66548</xdr:rowOff>
    </xdr:from>
    <xdr:to>
      <xdr:col>107</xdr:col>
      <xdr:colOff>101600</xdr:colOff>
      <xdr:row>40</xdr:row>
      <xdr:rowOff>168148</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0383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115062</xdr:rowOff>
    </xdr:from>
    <xdr:to>
      <xdr:col>111</xdr:col>
      <xdr:colOff>177800</xdr:colOff>
      <xdr:row>40</xdr:row>
      <xdr:rowOff>117348</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0434300" y="697306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68834</xdr:rowOff>
    </xdr:from>
    <xdr:to>
      <xdr:col>102</xdr:col>
      <xdr:colOff>165100</xdr:colOff>
      <xdr:row>40</xdr:row>
      <xdr:rowOff>170434</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94945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117348</xdr:rowOff>
    </xdr:from>
    <xdr:to>
      <xdr:col>107</xdr:col>
      <xdr:colOff>50800</xdr:colOff>
      <xdr:row>40</xdr:row>
      <xdr:rowOff>119634</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19545300" y="69753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8605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119634</xdr:rowOff>
    </xdr:from>
    <xdr:to>
      <xdr:col>102</xdr:col>
      <xdr:colOff>114300</xdr:colOff>
      <xdr:row>40</xdr:row>
      <xdr:rowOff>121920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8656300" y="69776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106951</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102379</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118381</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129811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156989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159275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161561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1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6318864" y="9434649"/>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100-000016020000}"/>
            </a:ext>
          </a:extLst>
        </xdr:cNvPr>
        <xdr:cNvSpPr txBox="1"/>
      </xdr:nvSpPr>
      <xdr:spPr>
        <a:xfrm>
          <a:off x="16357600" y="110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100-000018020000}"/>
            </a:ext>
          </a:extLst>
        </xdr:cNvPr>
        <xdr:cNvSpPr txBox="1"/>
      </xdr:nvSpPr>
      <xdr:spPr>
        <a:xfrm>
          <a:off x="16357600" y="920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943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100-00001A020000}"/>
            </a:ext>
          </a:extLst>
        </xdr:cNvPr>
        <xdr:cNvSpPr txBox="1"/>
      </xdr:nvSpPr>
      <xdr:spPr>
        <a:xfrm>
          <a:off x="16357600" y="101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5430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541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763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102688</xdr:rowOff>
    </xdr:from>
    <xdr:to>
      <xdr:col>85</xdr:col>
      <xdr:colOff>177800</xdr:colOff>
      <xdr:row>59</xdr:row>
      <xdr:rowOff>32838</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62687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125565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100-000026020000}"/>
            </a:ext>
          </a:extLst>
        </xdr:cNvPr>
        <xdr:cNvSpPr txBox="1"/>
      </xdr:nvSpPr>
      <xdr:spPr>
        <a:xfrm>
          <a:off x="16357600" y="989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37374</xdr:rowOff>
    </xdr:from>
    <xdr:to>
      <xdr:col>81</xdr:col>
      <xdr:colOff>101600</xdr:colOff>
      <xdr:row>58</xdr:row>
      <xdr:rowOff>138974</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5430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88174</xdr:rowOff>
    </xdr:from>
    <xdr:to>
      <xdr:col>85</xdr:col>
      <xdr:colOff>127000</xdr:colOff>
      <xdr:row>58</xdr:row>
      <xdr:rowOff>153488</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5481300" y="10032274"/>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11249</xdr:rowOff>
    </xdr:from>
    <xdr:to>
      <xdr:col>76</xdr:col>
      <xdr:colOff>165100</xdr:colOff>
      <xdr:row>58</xdr:row>
      <xdr:rowOff>112849</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4541500" y="99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62049</xdr:rowOff>
    </xdr:from>
    <xdr:to>
      <xdr:col>81</xdr:col>
      <xdr:colOff>50800</xdr:colOff>
      <xdr:row>58</xdr:row>
      <xdr:rowOff>88174</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4592300" y="100061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114119</xdr:rowOff>
    </xdr:from>
    <xdr:to>
      <xdr:col>72</xdr:col>
      <xdr:colOff>38100</xdr:colOff>
      <xdr:row>58</xdr:row>
      <xdr:rowOff>44269</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3652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164919</xdr:rowOff>
    </xdr:from>
    <xdr:to>
      <xdr:col>76</xdr:col>
      <xdr:colOff>114300</xdr:colOff>
      <xdr:row>58</xdr:row>
      <xdr:rowOff>62049</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3703300" y="993756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55335</xdr:rowOff>
    </xdr:from>
    <xdr:to>
      <xdr:col>67</xdr:col>
      <xdr:colOff>101600</xdr:colOff>
      <xdr:row>57</xdr:row>
      <xdr:rowOff>156935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2763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106135</xdr:rowOff>
    </xdr:from>
    <xdr:to>
      <xdr:col>71</xdr:col>
      <xdr:colOff>177800</xdr:colOff>
      <xdr:row>57</xdr:row>
      <xdr:rowOff>164919</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814300" y="987878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151328</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115405</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118671</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86014</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155501</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129376</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973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60796</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2012</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6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573768"/>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083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08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400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106553</xdr:rowOff>
    </xdr:from>
    <xdr:to>
      <xdr:col>98</xdr:col>
      <xdr:colOff>38100</xdr:colOff>
      <xdr:row>62</xdr:row>
      <xdr:rowOff>36703</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5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150368</xdr:rowOff>
    </xdr:from>
    <xdr:to>
      <xdr:col>116</xdr:col>
      <xdr:colOff>114300</xdr:colOff>
      <xdr:row>62</xdr:row>
      <xdr:rowOff>80518</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128795</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154940</xdr:rowOff>
    </xdr:from>
    <xdr:to>
      <xdr:col>112</xdr:col>
      <xdr:colOff>38100</xdr:colOff>
      <xdr:row>62</xdr:row>
      <xdr:rowOff>85090</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29718</xdr:rowOff>
    </xdr:from>
    <xdr:to>
      <xdr:col>116</xdr:col>
      <xdr:colOff>63500</xdr:colOff>
      <xdr:row>62</xdr:row>
      <xdr:rowOff>34290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65961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149225</xdr:rowOff>
    </xdr:from>
    <xdr:to>
      <xdr:col>107</xdr:col>
      <xdr:colOff>101600</xdr:colOff>
      <xdr:row>62</xdr:row>
      <xdr:rowOff>79375</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28575</xdr:rowOff>
    </xdr:from>
    <xdr:to>
      <xdr:col>111</xdr:col>
      <xdr:colOff>177800</xdr:colOff>
      <xdr:row>62</xdr:row>
      <xdr:rowOff>34290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0434300" y="106584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154940</xdr:rowOff>
    </xdr:from>
    <xdr:to>
      <xdr:col>102</xdr:col>
      <xdr:colOff>165100</xdr:colOff>
      <xdr:row>62</xdr:row>
      <xdr:rowOff>85090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28575</xdr:rowOff>
    </xdr:from>
    <xdr:to>
      <xdr:col>107</xdr:col>
      <xdr:colOff>50800</xdr:colOff>
      <xdr:row>62</xdr:row>
      <xdr:rowOff>34290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6584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159893</xdr:rowOff>
    </xdr:from>
    <xdr:to>
      <xdr:col>98</xdr:col>
      <xdr:colOff>38100</xdr:colOff>
      <xdr:row>62</xdr:row>
      <xdr:rowOff>90043</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6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34290</xdr:rowOff>
    </xdr:from>
    <xdr:to>
      <xdr:col>102</xdr:col>
      <xdr:colOff>114300</xdr:colOff>
      <xdr:row>62</xdr:row>
      <xdr:rowOff>39243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8656300" y="1066419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53230</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76217</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70502</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7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76217</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81170</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7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37919</xdr:rowOff>
    </xdr:from>
    <xdr:to>
      <xdr:col>67</xdr:col>
      <xdr:colOff>101600</xdr:colOff>
      <xdr:row>82</xdr:row>
      <xdr:rowOff>139519</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98334</xdr:rowOff>
    </xdr:from>
    <xdr:to>
      <xdr:col>76</xdr:col>
      <xdr:colOff>165100</xdr:colOff>
      <xdr:row>87</xdr:row>
      <xdr:rowOff>28484</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149134</xdr:rowOff>
    </xdr:from>
    <xdr:to>
      <xdr:col>81</xdr:col>
      <xdr:colOff>50800</xdr:colOff>
      <xdr:row>86</xdr:row>
      <xdr:rowOff>168729</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89383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72208</xdr:rowOff>
    </xdr:from>
    <xdr:to>
      <xdr:col>72</xdr:col>
      <xdr:colOff>38100</xdr:colOff>
      <xdr:row>87</xdr:row>
      <xdr:rowOff>2358</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123008</xdr:rowOff>
    </xdr:from>
    <xdr:to>
      <xdr:col>76</xdr:col>
      <xdr:colOff>114300</xdr:colOff>
      <xdr:row>86</xdr:row>
      <xdr:rowOff>149134</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86770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46082</xdr:rowOff>
    </xdr:from>
    <xdr:to>
      <xdr:col>67</xdr:col>
      <xdr:colOff>101600</xdr:colOff>
      <xdr:row>86</xdr:row>
      <xdr:rowOff>147682</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96882</xdr:rowOff>
    </xdr:from>
    <xdr:to>
      <xdr:col>71</xdr:col>
      <xdr:colOff>177800</xdr:colOff>
      <xdr:row>86</xdr:row>
      <xdr:rowOff>123008</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84158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156046</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19611</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9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164935</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90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138809</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88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5178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133366</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535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40639</xdr:rowOff>
    </xdr:from>
    <xdr:to>
      <xdr:col>116</xdr:col>
      <xdr:colOff>114300</xdr:colOff>
      <xdr:row>84</xdr:row>
      <xdr:rowOff>142239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63516</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48261</xdr:rowOff>
    </xdr:from>
    <xdr:to>
      <xdr:col>112</xdr:col>
      <xdr:colOff>38100</xdr:colOff>
      <xdr:row>84</xdr:row>
      <xdr:rowOff>149861</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91439</xdr:rowOff>
    </xdr:from>
    <xdr:to>
      <xdr:col>116</xdr:col>
      <xdr:colOff>63500</xdr:colOff>
      <xdr:row>84</xdr:row>
      <xdr:rowOff>99061</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21323300" y="144932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99061</xdr:rowOff>
    </xdr:from>
    <xdr:to>
      <xdr:col>111</xdr:col>
      <xdr:colOff>177800</xdr:colOff>
      <xdr:row>84</xdr:row>
      <xdr:rowOff>106680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20434300" y="145008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114300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8656300" y="1450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166388</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22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2557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2557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16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147338</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806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34925</xdr:rowOff>
    </xdr:from>
    <xdr:to>
      <xdr:col>85</xdr:col>
      <xdr:colOff>177800</xdr:colOff>
      <xdr:row>106</xdr:row>
      <xdr:rowOff>136525</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13352</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xdr:rowOff>
    </xdr:from>
    <xdr:to>
      <xdr:col>81</xdr:col>
      <xdr:colOff>101600</xdr:colOff>
      <xdr:row>106</xdr:row>
      <xdr:rowOff>107950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57150</xdr:rowOff>
    </xdr:from>
    <xdr:to>
      <xdr:col>85</xdr:col>
      <xdr:colOff>127000</xdr:colOff>
      <xdr:row>106</xdr:row>
      <xdr:rowOff>85725</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5481300" y="182308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57150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1813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145414</xdr:rowOff>
    </xdr:from>
    <xdr:to>
      <xdr:col>72</xdr:col>
      <xdr:colOff>38100</xdr:colOff>
      <xdr:row>106</xdr:row>
      <xdr:rowOff>75564</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xdr:rowOff>
    </xdr:from>
    <xdr:to>
      <xdr:col>76</xdr:col>
      <xdr:colOff>114300</xdr:colOff>
      <xdr:row>106</xdr:row>
      <xdr:rowOff>24764</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flipV="1">
          <a:off x="13703300" y="181813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109220</xdr:rowOff>
    </xdr:from>
    <xdr:to>
      <xdr:col>67</xdr:col>
      <xdr:colOff>101600</xdr:colOff>
      <xdr:row>106</xdr:row>
      <xdr:rowOff>39370</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160020</xdr:rowOff>
    </xdr:from>
    <xdr:to>
      <xdr:col>71</xdr:col>
      <xdr:colOff>177800</xdr:colOff>
      <xdr:row>106</xdr:row>
      <xdr:rowOff>24764</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81622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55897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36847</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99077</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66691</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24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30497</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00000000-0008-0000-01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flipV="1">
          <a:off x="22160864" y="17270186"/>
          <a:ext cx="0" cy="14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4" name="【公民館】&#10;一人当たり面積最小値テキスト">
          <a:extLst>
            <a:ext uri="{FF2B5EF4-FFF2-40B4-BE49-F238E27FC236}">
              <a16:creationId xmlns:a16="http://schemas.microsoft.com/office/drawing/2014/main" id="{00000000-0008-0000-0100-00003803000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26" name="【公民館】&#10;一人当たり面積最大値テキスト">
          <a:extLst>
            <a:ext uri="{FF2B5EF4-FFF2-40B4-BE49-F238E27FC236}">
              <a16:creationId xmlns:a16="http://schemas.microsoft.com/office/drawing/2014/main" id="{00000000-0008-0000-0100-00003A03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macro="" textlink="">
      <xdr:nvSpPr>
        <xdr:cNvPr id="828" name="【公民館】&#10;一人当たり面積平均値テキスト">
          <a:extLst>
            <a:ext uri="{FF2B5EF4-FFF2-40B4-BE49-F238E27FC236}">
              <a16:creationId xmlns:a16="http://schemas.microsoft.com/office/drawing/2014/main" id="{00000000-0008-0000-0100-00003C030000}"/>
            </a:ext>
          </a:extLst>
        </xdr:cNvPr>
        <xdr:cNvSpPr txBox="1"/>
      </xdr:nvSpPr>
      <xdr:spPr>
        <a:xfrm>
          <a:off x="22199600" y="18179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2110700" y="1832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21272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832" name="フローチャート: 判断 831">
          <a:extLst>
            <a:ext uri="{FF2B5EF4-FFF2-40B4-BE49-F238E27FC236}">
              <a16:creationId xmlns:a16="http://schemas.microsoft.com/office/drawing/2014/main" id="{00000000-0008-0000-0100-000040030000}"/>
            </a:ext>
          </a:extLst>
        </xdr:cNvPr>
        <xdr:cNvSpPr/>
      </xdr:nvSpPr>
      <xdr:spPr>
        <a:xfrm>
          <a:off x="19494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141332</xdr:rowOff>
    </xdr:from>
    <xdr:to>
      <xdr:col>98</xdr:col>
      <xdr:colOff>38100</xdr:colOff>
      <xdr:row>107</xdr:row>
      <xdr:rowOff>71482</xdr:rowOff>
    </xdr:to>
    <xdr:sp macro="" textlink="">
      <xdr:nvSpPr>
        <xdr:cNvPr id="833" name="フローチャート: 判断 832">
          <a:extLst>
            <a:ext uri="{FF2B5EF4-FFF2-40B4-BE49-F238E27FC236}">
              <a16:creationId xmlns:a16="http://schemas.microsoft.com/office/drawing/2014/main" id="{00000000-0008-0000-0100-000041030000}"/>
            </a:ext>
          </a:extLst>
        </xdr:cNvPr>
        <xdr:cNvSpPr/>
      </xdr:nvSpPr>
      <xdr:spPr>
        <a:xfrm>
          <a:off x="18605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1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156029</xdr:rowOff>
    </xdr:from>
    <xdr:to>
      <xdr:col>116</xdr:col>
      <xdr:colOff>114300</xdr:colOff>
      <xdr:row>107</xdr:row>
      <xdr:rowOff>86179</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21107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134456</xdr:rowOff>
    </xdr:from>
    <xdr:ext cx="469744" cy="259045"/>
    <xdr:sp macro="" textlink="">
      <xdr:nvSpPr>
        <xdr:cNvPr id="840" name="【公民館】&#10;一人当たり面積該当値テキスト">
          <a:extLst>
            <a:ext uri="{FF2B5EF4-FFF2-40B4-BE49-F238E27FC236}">
              <a16:creationId xmlns:a16="http://schemas.microsoft.com/office/drawing/2014/main" id="{00000000-0008-0000-0100-000048030000}"/>
            </a:ext>
          </a:extLst>
        </xdr:cNvPr>
        <xdr:cNvSpPr txBox="1"/>
      </xdr:nvSpPr>
      <xdr:spPr>
        <a:xfrm>
          <a:off x="22199600"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160927</xdr:rowOff>
    </xdr:from>
    <xdr:to>
      <xdr:col>112</xdr:col>
      <xdr:colOff>38100</xdr:colOff>
      <xdr:row>107</xdr:row>
      <xdr:rowOff>91077</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1272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35379</xdr:rowOff>
    </xdr:from>
    <xdr:to>
      <xdr:col>116</xdr:col>
      <xdr:colOff>63500</xdr:colOff>
      <xdr:row>107</xdr:row>
      <xdr:rowOff>40277</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1323300" y="18380529"/>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165826</xdr:rowOff>
    </xdr:from>
    <xdr:to>
      <xdr:col>107</xdr:col>
      <xdr:colOff>101600</xdr:colOff>
      <xdr:row>107</xdr:row>
      <xdr:rowOff>95976</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20383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40277</xdr:rowOff>
    </xdr:from>
    <xdr:to>
      <xdr:col>111</xdr:col>
      <xdr:colOff>177800</xdr:colOff>
      <xdr:row>107</xdr:row>
      <xdr:rowOff>45176</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20434300" y="1838542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170724</xdr:rowOff>
    </xdr:from>
    <xdr:to>
      <xdr:col>102</xdr:col>
      <xdr:colOff>165100</xdr:colOff>
      <xdr:row>107</xdr:row>
      <xdr:rowOff>100874</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9494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45176</xdr:rowOff>
    </xdr:from>
    <xdr:to>
      <xdr:col>107</xdr:col>
      <xdr:colOff>50800</xdr:colOff>
      <xdr:row>107</xdr:row>
      <xdr:rowOff>50074</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flipV="1">
          <a:off x="19545300" y="183903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2539</xdr:rowOff>
    </xdr:from>
    <xdr:to>
      <xdr:col>98</xdr:col>
      <xdr:colOff>38100</xdr:colOff>
      <xdr:row>107</xdr:row>
      <xdr:rowOff>104139</xdr:rowOff>
    </xdr:to>
    <xdr:sp macro="" textlink="">
      <xdr:nvSpPr>
        <xdr:cNvPr id="847" name="楕円 846">
          <a:extLst>
            <a:ext uri="{FF2B5EF4-FFF2-40B4-BE49-F238E27FC236}">
              <a16:creationId xmlns:a16="http://schemas.microsoft.com/office/drawing/2014/main" id="{00000000-0008-0000-0100-00004F030000}"/>
            </a:ext>
          </a:extLst>
        </xdr:cNvPr>
        <xdr:cNvSpPr/>
      </xdr:nvSpPr>
      <xdr:spPr>
        <a:xfrm>
          <a:off x="18605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50074</xdr:rowOff>
    </xdr:from>
    <xdr:to>
      <xdr:col>102</xdr:col>
      <xdr:colOff>114300</xdr:colOff>
      <xdr:row>107</xdr:row>
      <xdr:rowOff>53339</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flipV="1">
          <a:off x="18656300" y="1839522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82204</xdr:rowOff>
    </xdr:from>
    <xdr:ext cx="469744" cy="259045"/>
    <xdr:sp macro="" textlink="">
      <xdr:nvSpPr>
        <xdr:cNvPr id="849" name="n_1aveValue【公民館】&#10;一人当たり面積">
          <a:extLst>
            <a:ext uri="{FF2B5EF4-FFF2-40B4-BE49-F238E27FC236}">
              <a16:creationId xmlns:a16="http://schemas.microsoft.com/office/drawing/2014/main" id="{00000000-0008-0000-0100-000051030000}"/>
            </a:ext>
          </a:extLst>
        </xdr:cNvPr>
        <xdr:cNvSpPr txBox="1"/>
      </xdr:nvSpPr>
      <xdr:spPr>
        <a:xfrm>
          <a:off x="210757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macro="" textlink="">
      <xdr:nvSpPr>
        <xdr:cNvPr id="850" name="n_2aveValue【公民館】&#10;一人当たり面積">
          <a:extLst>
            <a:ext uri="{FF2B5EF4-FFF2-40B4-BE49-F238E27FC236}">
              <a16:creationId xmlns:a16="http://schemas.microsoft.com/office/drawing/2014/main" id="{00000000-0008-0000-0100-000052030000}"/>
            </a:ext>
          </a:extLst>
        </xdr:cNvPr>
        <xdr:cNvSpPr txBox="1"/>
      </xdr:nvSpPr>
      <xdr:spPr>
        <a:xfrm>
          <a:off x="20199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851" name="n_3aveValue【公民館】&#10;一人当たり面積">
          <a:extLst>
            <a:ext uri="{FF2B5EF4-FFF2-40B4-BE49-F238E27FC236}">
              <a16:creationId xmlns:a16="http://schemas.microsoft.com/office/drawing/2014/main" id="{00000000-0008-0000-0100-000053030000}"/>
            </a:ext>
          </a:extLst>
        </xdr:cNvPr>
        <xdr:cNvSpPr txBox="1"/>
      </xdr:nvSpPr>
      <xdr:spPr>
        <a:xfrm>
          <a:off x="19310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88009</xdr:rowOff>
    </xdr:from>
    <xdr:ext cx="469744" cy="259045"/>
    <xdr:sp macro="" textlink="">
      <xdr:nvSpPr>
        <xdr:cNvPr id="852" name="n_4aveValue【公民館】&#10;一人当たり面積">
          <a:extLst>
            <a:ext uri="{FF2B5EF4-FFF2-40B4-BE49-F238E27FC236}">
              <a16:creationId xmlns:a16="http://schemas.microsoft.com/office/drawing/2014/main" id="{00000000-0008-0000-0100-000054030000}"/>
            </a:ext>
          </a:extLst>
        </xdr:cNvPr>
        <xdr:cNvSpPr txBox="1"/>
      </xdr:nvSpPr>
      <xdr:spPr>
        <a:xfrm>
          <a:off x="18421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107604</xdr:rowOff>
    </xdr:from>
    <xdr:ext cx="469744" cy="259045"/>
    <xdr:sp macro="" textlink="">
      <xdr:nvSpPr>
        <xdr:cNvPr id="853" name="n_1mainValue【公民館】&#10;一人当たり面積">
          <a:extLst>
            <a:ext uri="{FF2B5EF4-FFF2-40B4-BE49-F238E27FC236}">
              <a16:creationId xmlns:a16="http://schemas.microsoft.com/office/drawing/2014/main" id="{00000000-0008-0000-0100-000055030000}"/>
            </a:ext>
          </a:extLst>
        </xdr:cNvPr>
        <xdr:cNvSpPr txBox="1"/>
      </xdr:nvSpPr>
      <xdr:spPr>
        <a:xfrm>
          <a:off x="210757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87103</xdr:rowOff>
    </xdr:from>
    <xdr:ext cx="469744" cy="259045"/>
    <xdr:sp macro="" textlink="">
      <xdr:nvSpPr>
        <xdr:cNvPr id="854" name="n_2mainValue【公民館】&#10;一人当たり面積">
          <a:extLst>
            <a:ext uri="{FF2B5EF4-FFF2-40B4-BE49-F238E27FC236}">
              <a16:creationId xmlns:a16="http://schemas.microsoft.com/office/drawing/2014/main" id="{00000000-0008-0000-0100-000056030000}"/>
            </a:ext>
          </a:extLst>
        </xdr:cNvPr>
        <xdr:cNvSpPr txBox="1"/>
      </xdr:nvSpPr>
      <xdr:spPr>
        <a:xfrm>
          <a:off x="20199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92001</xdr:rowOff>
    </xdr:from>
    <xdr:ext cx="469744" cy="259045"/>
    <xdr:sp macro="" textlink="">
      <xdr:nvSpPr>
        <xdr:cNvPr id="855" name="n_3mainValue【公民館】&#10;一人当たり面積">
          <a:extLst>
            <a:ext uri="{FF2B5EF4-FFF2-40B4-BE49-F238E27FC236}">
              <a16:creationId xmlns:a16="http://schemas.microsoft.com/office/drawing/2014/main" id="{00000000-0008-0000-0100-000057030000}"/>
            </a:ext>
          </a:extLst>
        </xdr:cNvPr>
        <xdr:cNvSpPr txBox="1"/>
      </xdr:nvSpPr>
      <xdr:spPr>
        <a:xfrm>
          <a:off x="193104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95266</xdr:rowOff>
    </xdr:from>
    <xdr:ext cx="469744" cy="259045"/>
    <xdr:sp macro="" textlink="">
      <xdr:nvSpPr>
        <xdr:cNvPr id="856" name="n_4mainValue【公民館】&#10;一人当たり面積">
          <a:extLst>
            <a:ext uri="{FF2B5EF4-FFF2-40B4-BE49-F238E27FC236}">
              <a16:creationId xmlns:a16="http://schemas.microsoft.com/office/drawing/2014/main" id="{00000000-0008-0000-0100-000058030000}"/>
            </a:ext>
          </a:extLst>
        </xdr:cNvPr>
        <xdr:cNvSpPr txBox="1"/>
      </xdr:nvSpPr>
      <xdr:spPr>
        <a:xfrm>
          <a:off x="18421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1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1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1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令和５年度において類似団体内平均値と比較して特に有形固定資産減価償却率が高くなっている施設は、児童館の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児童館は耐用年数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年で設定しているが、築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年程度を経過しているため、類似団体内平均値より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％高い水準である。また、認定こども園・幼稚園・保育所は類似団体内平均値より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％高くなっており、引き続き、今後の人口動態や保育需要を見据えつつ必要な整備を進めていく。公営住宅については、類似団体内平均値より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％高い水準であるが、南陽市公営住宅長寿命化計画に基づき工事を行い老朽化対策に取り組んでいる。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29,465
29,166
160.52
19,183,327
18,118,640
1,029,146
8,625,204
14,748,847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43378</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15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49893</xdr:rowOff>
    </xdr:from>
    <xdr:to>
      <xdr:col>24</xdr:col>
      <xdr:colOff>114300</xdr:colOff>
      <xdr:row>39</xdr:row>
      <xdr:rowOff>151493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28320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51707</xdr:rowOff>
    </xdr:from>
    <xdr:to>
      <xdr:col>24</xdr:col>
      <xdr:colOff>63500</xdr:colOff>
      <xdr:row>39</xdr:row>
      <xdr:rowOff>100693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382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123372</xdr:rowOff>
    </xdr:from>
    <xdr:to>
      <xdr:col>15</xdr:col>
      <xdr:colOff>101600</xdr:colOff>
      <xdr:row>39</xdr:row>
      <xdr:rowOff>53522</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2722</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892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39</xdr:row>
      <xdr:rowOff>2722</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40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913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114135</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65861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43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128287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43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123698</xdr:rowOff>
    </xdr:from>
    <xdr:to>
      <xdr:col>50</xdr:col>
      <xdr:colOff>165100</xdr:colOff>
      <xdr:row>40</xdr:row>
      <xdr:rowOff>53848</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40</xdr:row>
      <xdr:rowOff>3048</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85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xdr:rowOff>
    </xdr:from>
    <xdr:to>
      <xdr:col>50</xdr:col>
      <xdr:colOff>114300</xdr:colOff>
      <xdr:row>40</xdr:row>
      <xdr:rowOff>7620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132842</xdr:rowOff>
    </xdr:from>
    <xdr:to>
      <xdr:col>41</xdr:col>
      <xdr:colOff>101600</xdr:colOff>
      <xdr:row>40</xdr:row>
      <xdr:rowOff>62992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12192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86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137414</xdr:rowOff>
    </xdr:from>
    <xdr:to>
      <xdr:col>36</xdr:col>
      <xdr:colOff>165100</xdr:colOff>
      <xdr:row>40</xdr:row>
      <xdr:rowOff>67564</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xdr:rowOff>
    </xdr:from>
    <xdr:to>
      <xdr:col>41</xdr:col>
      <xdr:colOff>50800</xdr:colOff>
      <xdr:row>40</xdr:row>
      <xdr:rowOff>16764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87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56659</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65803</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70375</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44975</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54119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58691</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326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84455</xdr:rowOff>
    </xdr:from>
    <xdr:to>
      <xdr:col>24</xdr:col>
      <xdr:colOff>114300</xdr:colOff>
      <xdr:row>60</xdr:row>
      <xdr:rowOff>14605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107332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53975</xdr:rowOff>
    </xdr:from>
    <xdr:to>
      <xdr:col>20</xdr:col>
      <xdr:colOff>38100</xdr:colOff>
      <xdr:row>59</xdr:row>
      <xdr:rowOff>155575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104775</xdr:rowOff>
    </xdr:from>
    <xdr:to>
      <xdr:col>24</xdr:col>
      <xdr:colOff>63500</xdr:colOff>
      <xdr:row>59</xdr:row>
      <xdr:rowOff>135255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2203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23495</xdr:rowOff>
    </xdr:from>
    <xdr:to>
      <xdr:col>15</xdr:col>
      <xdr:colOff>101600</xdr:colOff>
      <xdr:row>59</xdr:row>
      <xdr:rowOff>125095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74295</xdr:rowOff>
    </xdr:from>
    <xdr:to>
      <xdr:col>19</xdr:col>
      <xdr:colOff>177800</xdr:colOff>
      <xdr:row>59</xdr:row>
      <xdr:rowOff>104775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1898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76200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189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59</xdr:row>
      <xdr:rowOff>76200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172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161942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100982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652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141622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36455"/>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3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8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65786</xdr:rowOff>
    </xdr:from>
    <xdr:to>
      <xdr:col>36</xdr:col>
      <xdr:colOff>165100</xdr:colOff>
      <xdr:row>63</xdr:row>
      <xdr:rowOff>167386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84836</xdr:rowOff>
    </xdr:from>
    <xdr:to>
      <xdr:col>55</xdr:col>
      <xdr:colOff>50800</xdr:colOff>
      <xdr:row>64</xdr:row>
      <xdr:rowOff>14986</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12971</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1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135636</xdr:rowOff>
    </xdr:from>
    <xdr:to>
      <xdr:col>55</xdr:col>
      <xdr:colOff>0</xdr:colOff>
      <xdr:row>63</xdr:row>
      <xdr:rowOff>137160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3698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87884</xdr:rowOff>
    </xdr:from>
    <xdr:to>
      <xdr:col>46</xdr:col>
      <xdr:colOff>38100</xdr:colOff>
      <xdr:row>64</xdr:row>
      <xdr:rowOff>18034</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138684</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93851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89408</xdr:rowOff>
    </xdr:from>
    <xdr:to>
      <xdr:col>41</xdr:col>
      <xdr:colOff>101600</xdr:colOff>
      <xdr:row>64</xdr:row>
      <xdr:rowOff>19558</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9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138684</xdr:rowOff>
    </xdr:from>
    <xdr:to>
      <xdr:col>45</xdr:col>
      <xdr:colOff>177800</xdr:colOff>
      <xdr:row>63</xdr:row>
      <xdr:rowOff>140208</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94003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90932</xdr:rowOff>
    </xdr:from>
    <xdr:to>
      <xdr:col>36</xdr:col>
      <xdr:colOff>165100</xdr:colOff>
      <xdr:row>64</xdr:row>
      <xdr:rowOff>21082</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140208</xdr:rowOff>
    </xdr:from>
    <xdr:to>
      <xdr:col>41</xdr:col>
      <xdr:colOff>50800</xdr:colOff>
      <xdr:row>63</xdr:row>
      <xdr:rowOff>141732</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4155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271</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12463</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6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9161</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10685</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98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12209</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98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59055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26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5732</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03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59055</xdr:rowOff>
    </xdr:from>
    <xdr:to>
      <xdr:col>24</xdr:col>
      <xdr:colOff>152400</xdr:colOff>
      <xdr:row>77</xdr:row>
      <xdr:rowOff>59055</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26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6366</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893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154939</xdr:rowOff>
    </xdr:from>
    <xdr:to>
      <xdr:col>24</xdr:col>
      <xdr:colOff>114300</xdr:colOff>
      <xdr:row>82</xdr:row>
      <xdr:rowOff>85089</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04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95886</xdr:rowOff>
    </xdr:from>
    <xdr:to>
      <xdr:col>6</xdr:col>
      <xdr:colOff>38100</xdr:colOff>
      <xdr:row>82</xdr:row>
      <xdr:rowOff>26036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144797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88264</xdr:rowOff>
    </xdr:from>
    <xdr:to>
      <xdr:col>20</xdr:col>
      <xdr:colOff>38100</xdr:colOff>
      <xdr:row>82</xdr:row>
      <xdr:rowOff>18414</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746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139064</xdr:rowOff>
    </xdr:from>
    <xdr:to>
      <xdr:col>24</xdr:col>
      <xdr:colOff>63500</xdr:colOff>
      <xdr:row>82</xdr:row>
      <xdr:rowOff>45720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3797300" y="14026514"/>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636</xdr:rowOff>
    </xdr:from>
    <xdr:to>
      <xdr:col>15</xdr:col>
      <xdr:colOff>101600</xdr:colOff>
      <xdr:row>81</xdr:row>
      <xdr:rowOff>102236</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51436</xdr:rowOff>
    </xdr:from>
    <xdr:to>
      <xdr:col>19</xdr:col>
      <xdr:colOff>177800</xdr:colOff>
      <xdr:row>81</xdr:row>
      <xdr:rowOff>139064</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908300" y="13938886"/>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120650</xdr:rowOff>
    </xdr:from>
    <xdr:to>
      <xdr:col>10</xdr:col>
      <xdr:colOff>165100</xdr:colOff>
      <xdr:row>81</xdr:row>
      <xdr:rowOff>50800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0</xdr:rowOff>
    </xdr:from>
    <xdr:to>
      <xdr:col>15</xdr:col>
      <xdr:colOff>50800</xdr:colOff>
      <xdr:row>81</xdr:row>
      <xdr:rowOff>51436</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019300" y="138874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81</xdr:row>
      <xdr:rowOff>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130300" y="13776961"/>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51452</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26688</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160038</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17163</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34941</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118763</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2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111252</xdr:rowOff>
    </xdr:from>
    <xdr:to>
      <xdr:col>54</xdr:col>
      <xdr:colOff>189865</xdr:colOff>
      <xdr:row>86</xdr:row>
      <xdr:rowOff>26670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flipV="1">
          <a:off x="10476865" y="13312902"/>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2" name="【福祉施設】&#10;一人当たり面積最小値テキスト">
          <a:extLst>
            <a:ext uri="{FF2B5EF4-FFF2-40B4-BE49-F238E27FC236}">
              <a16:creationId xmlns:a16="http://schemas.microsoft.com/office/drawing/2014/main" id="{00000000-0008-0000-0200-000056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57929</xdr:rowOff>
    </xdr:from>
    <xdr:ext cx="469744" cy="259045"/>
    <xdr:sp macro="" textlink="">
      <xdr:nvSpPr>
        <xdr:cNvPr id="344" name="【福祉施設】&#10;一人当たり面積最大値テキスト">
          <a:extLst>
            <a:ext uri="{FF2B5EF4-FFF2-40B4-BE49-F238E27FC236}">
              <a16:creationId xmlns:a16="http://schemas.microsoft.com/office/drawing/2014/main" id="{00000000-0008-0000-0200-000058010000}"/>
            </a:ext>
          </a:extLst>
        </xdr:cNvPr>
        <xdr:cNvSpPr txBox="1"/>
      </xdr:nvSpPr>
      <xdr:spPr>
        <a:xfrm>
          <a:off x="10515600" y="1308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111252</xdr:rowOff>
    </xdr:from>
    <xdr:to>
      <xdr:col>55</xdr:col>
      <xdr:colOff>88900</xdr:colOff>
      <xdr:row>77</xdr:row>
      <xdr:rowOff>111252</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331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158766</xdr:rowOff>
    </xdr:from>
    <xdr:ext cx="469744" cy="259045"/>
    <xdr:sp macro="" textlink="">
      <xdr:nvSpPr>
        <xdr:cNvPr id="346" name="【福祉施設】&#10;一人当たり面積平均値テキスト">
          <a:extLst>
            <a:ext uri="{FF2B5EF4-FFF2-40B4-BE49-F238E27FC236}">
              <a16:creationId xmlns:a16="http://schemas.microsoft.com/office/drawing/2014/main" id="{00000000-0008-0000-0200-00005A010000}"/>
            </a:ext>
          </a:extLst>
        </xdr:cNvPr>
        <xdr:cNvSpPr txBox="1"/>
      </xdr:nvSpPr>
      <xdr:spPr>
        <a:xfrm>
          <a:off x="10515600" y="1421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104267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151892</xdr:rowOff>
    </xdr:from>
    <xdr:to>
      <xdr:col>50</xdr:col>
      <xdr:colOff>165100</xdr:colOff>
      <xdr:row>84</xdr:row>
      <xdr:rowOff>82042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9588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170180</xdr:rowOff>
    </xdr:from>
    <xdr:to>
      <xdr:col>46</xdr:col>
      <xdr:colOff>38100</xdr:colOff>
      <xdr:row>84</xdr:row>
      <xdr:rowOff>100330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8699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151892</xdr:rowOff>
    </xdr:from>
    <xdr:to>
      <xdr:col>41</xdr:col>
      <xdr:colOff>101600</xdr:colOff>
      <xdr:row>84</xdr:row>
      <xdr:rowOff>82042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7810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6921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10426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157751</xdr:rowOff>
    </xdr:from>
    <xdr:ext cx="469744" cy="259045"/>
    <xdr:sp macro="" textlink="">
      <xdr:nvSpPr>
        <xdr:cNvPr id="358" name="【福祉施設】&#10;一人当たり面積該当値テキスト">
          <a:extLst>
            <a:ext uri="{FF2B5EF4-FFF2-40B4-BE49-F238E27FC236}">
              <a16:creationId xmlns:a16="http://schemas.microsoft.com/office/drawing/2014/main" id="{00000000-0008-0000-0200-000066010000}"/>
            </a:ext>
          </a:extLst>
        </xdr:cNvPr>
        <xdr:cNvSpPr txBox="1"/>
      </xdr:nvSpPr>
      <xdr:spPr>
        <a:xfrm>
          <a:off x="10515600"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9588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58674</xdr:rowOff>
    </xdr:from>
    <xdr:to>
      <xdr:col>55</xdr:col>
      <xdr:colOff>0</xdr:colOff>
      <xdr:row>85</xdr:row>
      <xdr:rowOff>58674</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9639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60961</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8750300" y="146319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xdr:rowOff>
    </xdr:from>
    <xdr:to>
      <xdr:col>41</xdr:col>
      <xdr:colOff>101600</xdr:colOff>
      <xdr:row>85</xdr:row>
      <xdr:rowOff>114046</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7810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63246</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7861300" y="146342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xdr:rowOff>
    </xdr:from>
    <xdr:to>
      <xdr:col>36</xdr:col>
      <xdr:colOff>165100</xdr:colOff>
      <xdr:row>85</xdr:row>
      <xdr:rowOff>116332</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6921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63246</xdr:rowOff>
    </xdr:from>
    <xdr:to>
      <xdr:col>41</xdr:col>
      <xdr:colOff>50800</xdr:colOff>
      <xdr:row>85</xdr:row>
      <xdr:rowOff>65532</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6972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98569</xdr:rowOff>
    </xdr:from>
    <xdr:ext cx="469744" cy="259045"/>
    <xdr:sp macro="" textlink="">
      <xdr:nvSpPr>
        <xdr:cNvPr id="367" name="n_1aveValue【福祉施設】&#10;一人当たり面積">
          <a:extLst>
            <a:ext uri="{FF2B5EF4-FFF2-40B4-BE49-F238E27FC236}">
              <a16:creationId xmlns:a16="http://schemas.microsoft.com/office/drawing/2014/main" id="{00000000-0008-0000-0200-00006F010000}"/>
            </a:ext>
          </a:extLst>
        </xdr:cNvPr>
        <xdr:cNvSpPr txBox="1"/>
      </xdr:nvSpPr>
      <xdr:spPr>
        <a:xfrm>
          <a:off x="93917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116857</xdr:rowOff>
    </xdr:from>
    <xdr:ext cx="469744" cy="259045"/>
    <xdr:sp macro="" textlink="">
      <xdr:nvSpPr>
        <xdr:cNvPr id="368" name="n_2aveValue【福祉施設】&#10;一人当たり面積">
          <a:extLst>
            <a:ext uri="{FF2B5EF4-FFF2-40B4-BE49-F238E27FC236}">
              <a16:creationId xmlns:a16="http://schemas.microsoft.com/office/drawing/2014/main" id="{00000000-0008-0000-0200-000070010000}"/>
            </a:ext>
          </a:extLst>
        </xdr:cNvPr>
        <xdr:cNvSpPr txBox="1"/>
      </xdr:nvSpPr>
      <xdr:spPr>
        <a:xfrm>
          <a:off x="8515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98569</xdr:rowOff>
    </xdr:from>
    <xdr:ext cx="469744" cy="259045"/>
    <xdr:sp macro="" textlink="">
      <xdr:nvSpPr>
        <xdr:cNvPr id="369" name="n_3aveValue【福祉施設】&#10;一人当たり面積">
          <a:extLst>
            <a:ext uri="{FF2B5EF4-FFF2-40B4-BE49-F238E27FC236}">
              <a16:creationId xmlns:a16="http://schemas.microsoft.com/office/drawing/2014/main" id="{00000000-0008-0000-0200-000071010000}"/>
            </a:ext>
          </a:extLst>
        </xdr:cNvPr>
        <xdr:cNvSpPr txBox="1"/>
      </xdr:nvSpPr>
      <xdr:spPr>
        <a:xfrm>
          <a:off x="7626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macro="" textlink="">
      <xdr:nvSpPr>
        <xdr:cNvPr id="370" name="n_4aveValue【福祉施設】&#10;一人当たり面積">
          <a:extLst>
            <a:ext uri="{FF2B5EF4-FFF2-40B4-BE49-F238E27FC236}">
              <a16:creationId xmlns:a16="http://schemas.microsoft.com/office/drawing/2014/main" id="{00000000-0008-0000-0200-000072010000}"/>
            </a:ext>
          </a:extLst>
        </xdr:cNvPr>
        <xdr:cNvSpPr txBox="1"/>
      </xdr:nvSpPr>
      <xdr:spPr>
        <a:xfrm>
          <a:off x="6737427" y="141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371" name="n_1mainValue【福祉施設】&#10;一人当たり面積">
          <a:extLst>
            <a:ext uri="{FF2B5EF4-FFF2-40B4-BE49-F238E27FC236}">
              <a16:creationId xmlns:a16="http://schemas.microsoft.com/office/drawing/2014/main" id="{00000000-0008-0000-0200-000073010000}"/>
            </a:ext>
          </a:extLst>
        </xdr:cNvPr>
        <xdr:cNvSpPr txBox="1"/>
      </xdr:nvSpPr>
      <xdr:spPr>
        <a:xfrm>
          <a:off x="9391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2" name="n_2mainValue【福祉施設】&#10;一人当たり面積">
          <a:extLst>
            <a:ext uri="{FF2B5EF4-FFF2-40B4-BE49-F238E27FC236}">
              <a16:creationId xmlns:a16="http://schemas.microsoft.com/office/drawing/2014/main" id="{00000000-0008-0000-0200-000074010000}"/>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105173</xdr:rowOff>
    </xdr:from>
    <xdr:ext cx="469744" cy="259045"/>
    <xdr:sp macro="" textlink="">
      <xdr:nvSpPr>
        <xdr:cNvPr id="373" name="n_3mainValue【福祉施設】&#10;一人当たり面積">
          <a:extLst>
            <a:ext uri="{FF2B5EF4-FFF2-40B4-BE49-F238E27FC236}">
              <a16:creationId xmlns:a16="http://schemas.microsoft.com/office/drawing/2014/main" id="{00000000-0008-0000-0200-000075010000}"/>
            </a:ext>
          </a:extLst>
        </xdr:cNvPr>
        <xdr:cNvSpPr txBox="1"/>
      </xdr:nvSpPr>
      <xdr:spPr>
        <a:xfrm>
          <a:off x="7626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107459</xdr:rowOff>
    </xdr:from>
    <xdr:ext cx="469744" cy="259045"/>
    <xdr:sp macro="" textlink="">
      <xdr:nvSpPr>
        <xdr:cNvPr id="374" name="n_4mainValue【福祉施設】&#10;一人当たり面積">
          <a:extLst>
            <a:ext uri="{FF2B5EF4-FFF2-40B4-BE49-F238E27FC236}">
              <a16:creationId xmlns:a16="http://schemas.microsoft.com/office/drawing/2014/main" id="{00000000-0008-0000-0200-000076010000}"/>
            </a:ext>
          </a:extLst>
        </xdr:cNvPr>
        <xdr:cNvSpPr txBox="1"/>
      </xdr:nvSpPr>
      <xdr:spPr>
        <a:xfrm>
          <a:off x="6737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00000000-0008-0000-02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1" name="【市民会館】&#10;有形固定資産減価償却率最小値テキスト">
          <a:extLst>
            <a:ext uri="{FF2B5EF4-FFF2-40B4-BE49-F238E27FC236}">
              <a16:creationId xmlns:a16="http://schemas.microsoft.com/office/drawing/2014/main" id="{00000000-0008-0000-0200-000091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00000000-0008-0000-0200-000093010000}"/>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69141</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00000000-0008-0000-0200-000095010000}"/>
            </a:ext>
          </a:extLst>
        </xdr:cNvPr>
        <xdr:cNvSpPr txBox="1"/>
      </xdr:nvSpPr>
      <xdr:spPr>
        <a:xfrm>
          <a:off x="4673600" y="17899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45847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3746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1968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31931</xdr:rowOff>
    </xdr:from>
    <xdr:to>
      <xdr:col>6</xdr:col>
      <xdr:colOff>38100</xdr:colOff>
      <xdr:row>104</xdr:row>
      <xdr:rowOff>133531</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079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123371</xdr:rowOff>
    </xdr:from>
    <xdr:to>
      <xdr:col>24</xdr:col>
      <xdr:colOff>114300</xdr:colOff>
      <xdr:row>104</xdr:row>
      <xdr:rowOff>53521</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4584700" y="177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146248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0000000-0008-0000-0200-0000A1010000}"/>
            </a:ext>
          </a:extLst>
        </xdr:cNvPr>
        <xdr:cNvSpPr txBox="1"/>
      </xdr:nvSpPr>
      <xdr:spPr>
        <a:xfrm>
          <a:off x="4673600" y="17634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51526</xdr:rowOff>
    </xdr:from>
    <xdr:to>
      <xdr:col>20</xdr:col>
      <xdr:colOff>38100</xdr:colOff>
      <xdr:row>103</xdr:row>
      <xdr:rowOff>153126</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3746500" y="1771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102326</xdr:rowOff>
    </xdr:from>
    <xdr:to>
      <xdr:col>24</xdr:col>
      <xdr:colOff>63500</xdr:colOff>
      <xdr:row>104</xdr:row>
      <xdr:rowOff>2721</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3797300" y="17761676"/>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151130</xdr:rowOff>
    </xdr:from>
    <xdr:to>
      <xdr:col>15</xdr:col>
      <xdr:colOff>101600</xdr:colOff>
      <xdr:row>103</xdr:row>
      <xdr:rowOff>81280</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2857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30480</xdr:rowOff>
    </xdr:from>
    <xdr:to>
      <xdr:col>19</xdr:col>
      <xdr:colOff>177800</xdr:colOff>
      <xdr:row>103</xdr:row>
      <xdr:rowOff>102326</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2908300" y="1768983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79284</xdr:rowOff>
    </xdr:from>
    <xdr:to>
      <xdr:col>10</xdr:col>
      <xdr:colOff>165100</xdr:colOff>
      <xdr:row>103</xdr:row>
      <xdr:rowOff>9434</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968500" y="175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130084</xdr:rowOff>
    </xdr:from>
    <xdr:to>
      <xdr:col>15</xdr:col>
      <xdr:colOff>50800</xdr:colOff>
      <xdr:row>103</xdr:row>
      <xdr:rowOff>30480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2019300" y="1761798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159294</xdr:rowOff>
    </xdr:from>
    <xdr:to>
      <xdr:col>6</xdr:col>
      <xdr:colOff>38100</xdr:colOff>
      <xdr:row>102</xdr:row>
      <xdr:rowOff>89444</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079500" y="1747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38644</xdr:rowOff>
    </xdr:from>
    <xdr:to>
      <xdr:col>10</xdr:col>
      <xdr:colOff>114300</xdr:colOff>
      <xdr:row>102</xdr:row>
      <xdr:rowOff>130084</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130300" y="1752654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170378</xdr:rowOff>
    </xdr:from>
    <xdr:ext cx="405111" cy="259045"/>
    <xdr:sp macro="" textlink="">
      <xdr:nvSpPr>
        <xdr:cNvPr id="426" name="n_1aveValue【市民会館】&#10;有形固定資産減価償却率">
          <a:extLst>
            <a:ext uri="{FF2B5EF4-FFF2-40B4-BE49-F238E27FC236}">
              <a16:creationId xmlns:a16="http://schemas.microsoft.com/office/drawing/2014/main" id="{00000000-0008-0000-0200-0000AA010000}"/>
            </a:ext>
          </a:extLst>
        </xdr:cNvPr>
        <xdr:cNvSpPr txBox="1"/>
      </xdr:nvSpPr>
      <xdr:spPr>
        <a:xfrm>
          <a:off x="35820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427" name="n_2aveValue【市民会館】&#10;有形固定資産減価償却率">
          <a:extLst>
            <a:ext uri="{FF2B5EF4-FFF2-40B4-BE49-F238E27FC236}">
              <a16:creationId xmlns:a16="http://schemas.microsoft.com/office/drawing/2014/main" id="{00000000-0008-0000-0200-0000AB010000}"/>
            </a:ext>
          </a:extLst>
        </xdr:cNvPr>
        <xdr:cNvSpPr txBox="1"/>
      </xdr:nvSpPr>
      <xdr:spPr>
        <a:xfrm>
          <a:off x="2705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139354</xdr:rowOff>
    </xdr:from>
    <xdr:ext cx="405111" cy="259045"/>
    <xdr:sp macro="" textlink="">
      <xdr:nvSpPr>
        <xdr:cNvPr id="428" name="n_3aveValue【市民会館】&#10;有形固定資産減価償却率">
          <a:extLst>
            <a:ext uri="{FF2B5EF4-FFF2-40B4-BE49-F238E27FC236}">
              <a16:creationId xmlns:a16="http://schemas.microsoft.com/office/drawing/2014/main" id="{00000000-0008-0000-0200-0000AC010000}"/>
            </a:ext>
          </a:extLst>
        </xdr:cNvPr>
        <xdr:cNvSpPr txBox="1"/>
      </xdr:nvSpPr>
      <xdr:spPr>
        <a:xfrm>
          <a:off x="1816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124658</xdr:rowOff>
    </xdr:from>
    <xdr:ext cx="405111" cy="259045"/>
    <xdr:sp macro="" textlink="">
      <xdr:nvSpPr>
        <xdr:cNvPr id="429" name="n_4aveValue【市民会館】&#10;有形固定資産減価償却率">
          <a:extLst>
            <a:ext uri="{FF2B5EF4-FFF2-40B4-BE49-F238E27FC236}">
              <a16:creationId xmlns:a16="http://schemas.microsoft.com/office/drawing/2014/main" id="{00000000-0008-0000-0200-0000AD010000}"/>
            </a:ext>
          </a:extLst>
        </xdr:cNvPr>
        <xdr:cNvSpPr txBox="1"/>
      </xdr:nvSpPr>
      <xdr:spPr>
        <a:xfrm>
          <a:off x="927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169653</xdr:rowOff>
    </xdr:from>
    <xdr:ext cx="405111" cy="259045"/>
    <xdr:sp macro="" textlink="">
      <xdr:nvSpPr>
        <xdr:cNvPr id="430" name="n_1mainValue【市民会館】&#10;有形固定資産減価償却率">
          <a:extLst>
            <a:ext uri="{FF2B5EF4-FFF2-40B4-BE49-F238E27FC236}">
              <a16:creationId xmlns:a16="http://schemas.microsoft.com/office/drawing/2014/main" id="{00000000-0008-0000-0200-0000AE010000}"/>
            </a:ext>
          </a:extLst>
        </xdr:cNvPr>
        <xdr:cNvSpPr txBox="1"/>
      </xdr:nvSpPr>
      <xdr:spPr>
        <a:xfrm>
          <a:off x="3582044" y="1748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97807</xdr:rowOff>
    </xdr:from>
    <xdr:ext cx="405111" cy="259045"/>
    <xdr:sp macro="" textlink="">
      <xdr:nvSpPr>
        <xdr:cNvPr id="431" name="n_2mainValue【市民会館】&#10;有形固定資産減価償却率">
          <a:extLst>
            <a:ext uri="{FF2B5EF4-FFF2-40B4-BE49-F238E27FC236}">
              <a16:creationId xmlns:a16="http://schemas.microsoft.com/office/drawing/2014/main" id="{00000000-0008-0000-0200-0000AF010000}"/>
            </a:ext>
          </a:extLst>
        </xdr:cNvPr>
        <xdr:cNvSpPr txBox="1"/>
      </xdr:nvSpPr>
      <xdr:spPr>
        <a:xfrm>
          <a:off x="2705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25961</xdr:rowOff>
    </xdr:from>
    <xdr:ext cx="405111" cy="259045"/>
    <xdr:sp macro="" textlink="">
      <xdr:nvSpPr>
        <xdr:cNvPr id="432" name="n_3mainValue【市民会館】&#10;有形固定資産減価償却率">
          <a:extLst>
            <a:ext uri="{FF2B5EF4-FFF2-40B4-BE49-F238E27FC236}">
              <a16:creationId xmlns:a16="http://schemas.microsoft.com/office/drawing/2014/main" id="{00000000-0008-0000-0200-0000B0010000}"/>
            </a:ext>
          </a:extLst>
        </xdr:cNvPr>
        <xdr:cNvSpPr txBox="1"/>
      </xdr:nvSpPr>
      <xdr:spPr>
        <a:xfrm>
          <a:off x="1816744" y="1734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105971</xdr:rowOff>
    </xdr:from>
    <xdr:ext cx="405111" cy="259045"/>
    <xdr:sp macro="" textlink="">
      <xdr:nvSpPr>
        <xdr:cNvPr id="433" name="n_4mainValue【市民会館】&#10;有形固定資産減価償却率">
          <a:extLst>
            <a:ext uri="{FF2B5EF4-FFF2-40B4-BE49-F238E27FC236}">
              <a16:creationId xmlns:a16="http://schemas.microsoft.com/office/drawing/2014/main" id="{00000000-0008-0000-0200-0000B1010000}"/>
            </a:ext>
          </a:extLst>
        </xdr:cNvPr>
        <xdr:cNvSpPr txBox="1"/>
      </xdr:nvSpPr>
      <xdr:spPr>
        <a:xfrm>
          <a:off x="927744" y="1725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00000000-0008-0000-0200-0000C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129539</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flipV="1">
          <a:off x="10476865" y="17106900"/>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8" name="【市民会館】&#10;一人当たり面積最小値テキスト">
          <a:extLst>
            <a:ext uri="{FF2B5EF4-FFF2-40B4-BE49-F238E27FC236}">
              <a16:creationId xmlns:a16="http://schemas.microsoft.com/office/drawing/2014/main" id="{00000000-0008-0000-0200-0000CA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0" name="【市民会館】&#10;一人当たり面積最大値テキスト">
          <a:extLst>
            <a:ext uri="{FF2B5EF4-FFF2-40B4-BE49-F238E27FC236}">
              <a16:creationId xmlns:a16="http://schemas.microsoft.com/office/drawing/2014/main" id="{00000000-0008-0000-0200-0000CC010000}"/>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2" name="【市民会館】&#10;一人当たり面積平均値テキスト">
          <a:extLst>
            <a:ext uri="{FF2B5EF4-FFF2-40B4-BE49-F238E27FC236}">
              <a16:creationId xmlns:a16="http://schemas.microsoft.com/office/drawing/2014/main" id="{00000000-0008-0000-0200-0000CE010000}"/>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8699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42545</xdr:rowOff>
    </xdr:from>
    <xdr:to>
      <xdr:col>55</xdr:col>
      <xdr:colOff>50800</xdr:colOff>
      <xdr:row>106</xdr:row>
      <xdr:rowOff>144145</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04267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65422</xdr:rowOff>
    </xdr:from>
    <xdr:ext cx="469744" cy="259045"/>
    <xdr:sp macro="" textlink="">
      <xdr:nvSpPr>
        <xdr:cNvPr id="474" name="【市民会館】&#10;一人当たり面積該当値テキスト">
          <a:extLst>
            <a:ext uri="{FF2B5EF4-FFF2-40B4-BE49-F238E27FC236}">
              <a16:creationId xmlns:a16="http://schemas.microsoft.com/office/drawing/2014/main" id="{00000000-0008-0000-0200-0000DA010000}"/>
            </a:ext>
          </a:extLst>
        </xdr:cNvPr>
        <xdr:cNvSpPr txBox="1"/>
      </xdr:nvSpPr>
      <xdr:spPr>
        <a:xfrm>
          <a:off x="10515600" y="1806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958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93345</xdr:rowOff>
    </xdr:from>
    <xdr:to>
      <xdr:col>55</xdr:col>
      <xdr:colOff>0</xdr:colOff>
      <xdr:row>106</xdr:row>
      <xdr:rowOff>99061</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9639300" y="1826704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53975</xdr:rowOff>
    </xdr:from>
    <xdr:to>
      <xdr:col>46</xdr:col>
      <xdr:colOff>38100</xdr:colOff>
      <xdr:row>106</xdr:row>
      <xdr:rowOff>155575</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8699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104775</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8750300" y="182727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59689</xdr:rowOff>
    </xdr:from>
    <xdr:to>
      <xdr:col>41</xdr:col>
      <xdr:colOff>101600</xdr:colOff>
      <xdr:row>106</xdr:row>
      <xdr:rowOff>161289</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7810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104775</xdr:rowOff>
    </xdr:from>
    <xdr:to>
      <xdr:col>45</xdr:col>
      <xdr:colOff>177800</xdr:colOff>
      <xdr:row>106</xdr:row>
      <xdr:rowOff>110489</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7861300" y="182784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63500</xdr:rowOff>
    </xdr:from>
    <xdr:to>
      <xdr:col>36</xdr:col>
      <xdr:colOff>165100</xdr:colOff>
      <xdr:row>106</xdr:row>
      <xdr:rowOff>165100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6921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110489</xdr:rowOff>
    </xdr:from>
    <xdr:to>
      <xdr:col>41</xdr:col>
      <xdr:colOff>50800</xdr:colOff>
      <xdr:row>106</xdr:row>
      <xdr:rowOff>114300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flipV="1">
          <a:off x="6972300" y="18284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161941</xdr:rowOff>
    </xdr:from>
    <xdr:ext cx="469744" cy="259045"/>
    <xdr:sp macro="" textlink="">
      <xdr:nvSpPr>
        <xdr:cNvPr id="483" name="n_1aveValue【市民会館】&#10;一人当たり面積">
          <a:extLst>
            <a:ext uri="{FF2B5EF4-FFF2-40B4-BE49-F238E27FC236}">
              <a16:creationId xmlns:a16="http://schemas.microsoft.com/office/drawing/2014/main" id="{00000000-0008-0000-0200-0000E3010000}"/>
            </a:ext>
          </a:extLst>
        </xdr:cNvPr>
        <xdr:cNvSpPr txBox="1"/>
      </xdr:nvSpPr>
      <xdr:spPr>
        <a:xfrm>
          <a:off x="93917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165752</xdr:rowOff>
    </xdr:from>
    <xdr:ext cx="469744" cy="259045"/>
    <xdr:sp macro="" textlink="">
      <xdr:nvSpPr>
        <xdr:cNvPr id="484" name="n_2aveValue【市民会館】&#10;一人当たり面積">
          <a:extLst>
            <a:ext uri="{FF2B5EF4-FFF2-40B4-BE49-F238E27FC236}">
              <a16:creationId xmlns:a16="http://schemas.microsoft.com/office/drawing/2014/main" id="{00000000-0008-0000-0200-0000E4010000}"/>
            </a:ext>
          </a:extLst>
        </xdr:cNvPr>
        <xdr:cNvSpPr txBox="1"/>
      </xdr:nvSpPr>
      <xdr:spPr>
        <a:xfrm>
          <a:off x="8515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11447</xdr:rowOff>
    </xdr:from>
    <xdr:ext cx="469744" cy="259045"/>
    <xdr:sp macro="" textlink="">
      <xdr:nvSpPr>
        <xdr:cNvPr id="485" name="n_3aveValue【市民会館】&#10;一人当たり面積">
          <a:extLst>
            <a:ext uri="{FF2B5EF4-FFF2-40B4-BE49-F238E27FC236}">
              <a16:creationId xmlns:a16="http://schemas.microsoft.com/office/drawing/2014/main" id="{00000000-0008-0000-0200-0000E5010000}"/>
            </a:ext>
          </a:extLst>
        </xdr:cNvPr>
        <xdr:cNvSpPr txBox="1"/>
      </xdr:nvSpPr>
      <xdr:spPr>
        <a:xfrm>
          <a:off x="7626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24782</xdr:rowOff>
    </xdr:from>
    <xdr:ext cx="469744" cy="259045"/>
    <xdr:sp macro="" textlink="">
      <xdr:nvSpPr>
        <xdr:cNvPr id="486" name="n_4aveValue【市民会館】&#10;一人当たり面積">
          <a:extLst>
            <a:ext uri="{FF2B5EF4-FFF2-40B4-BE49-F238E27FC236}">
              <a16:creationId xmlns:a16="http://schemas.microsoft.com/office/drawing/2014/main" id="{00000000-0008-0000-0200-0000E6010000}"/>
            </a:ext>
          </a:extLst>
        </xdr:cNvPr>
        <xdr:cNvSpPr txBox="1"/>
      </xdr:nvSpPr>
      <xdr:spPr>
        <a:xfrm>
          <a:off x="6737427" y="1836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166388</xdr:rowOff>
    </xdr:from>
    <xdr:ext cx="469744" cy="259045"/>
    <xdr:sp macro="" textlink="">
      <xdr:nvSpPr>
        <xdr:cNvPr id="487" name="n_1mainValue【市民会館】&#10;一人当たり面積">
          <a:extLst>
            <a:ext uri="{FF2B5EF4-FFF2-40B4-BE49-F238E27FC236}">
              <a16:creationId xmlns:a16="http://schemas.microsoft.com/office/drawing/2014/main" id="{00000000-0008-0000-0200-0000E7010000}"/>
            </a:ext>
          </a:extLst>
        </xdr:cNvPr>
        <xdr:cNvSpPr txBox="1"/>
      </xdr:nvSpPr>
      <xdr:spPr>
        <a:xfrm>
          <a:off x="93917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652</xdr:rowOff>
    </xdr:from>
    <xdr:ext cx="469744" cy="259045"/>
    <xdr:sp macro="" textlink="">
      <xdr:nvSpPr>
        <xdr:cNvPr id="488" name="n_2mainValue【市民会館】&#10;一人当たり面積">
          <a:extLst>
            <a:ext uri="{FF2B5EF4-FFF2-40B4-BE49-F238E27FC236}">
              <a16:creationId xmlns:a16="http://schemas.microsoft.com/office/drawing/2014/main" id="{00000000-0008-0000-0200-0000E8010000}"/>
            </a:ext>
          </a:extLst>
        </xdr:cNvPr>
        <xdr:cNvSpPr txBox="1"/>
      </xdr:nvSpPr>
      <xdr:spPr>
        <a:xfrm>
          <a:off x="8515427" y="1800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6366</xdr:rowOff>
    </xdr:from>
    <xdr:ext cx="469744" cy="259045"/>
    <xdr:sp macro="" textlink="">
      <xdr:nvSpPr>
        <xdr:cNvPr id="489" name="n_3mainValue【市民会館】&#10;一人当たり面積">
          <a:extLst>
            <a:ext uri="{FF2B5EF4-FFF2-40B4-BE49-F238E27FC236}">
              <a16:creationId xmlns:a16="http://schemas.microsoft.com/office/drawing/2014/main" id="{00000000-0008-0000-0200-0000E9010000}"/>
            </a:ext>
          </a:extLst>
        </xdr:cNvPr>
        <xdr:cNvSpPr txBox="1"/>
      </xdr:nvSpPr>
      <xdr:spPr>
        <a:xfrm>
          <a:off x="7626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10177</xdr:rowOff>
    </xdr:from>
    <xdr:ext cx="469744" cy="259045"/>
    <xdr:sp macro="" textlink="">
      <xdr:nvSpPr>
        <xdr:cNvPr id="490" name="n_4mainValue【市民会館】&#10;一人当たり面積">
          <a:extLst>
            <a:ext uri="{FF2B5EF4-FFF2-40B4-BE49-F238E27FC236}">
              <a16:creationId xmlns:a16="http://schemas.microsoft.com/office/drawing/2014/main" id="{00000000-0008-0000-0200-0000EA010000}"/>
            </a:ext>
          </a:extLst>
        </xdr:cNvPr>
        <xdr:cNvSpPr txBox="1"/>
      </xdr:nvSpPr>
      <xdr:spPr>
        <a:xfrm>
          <a:off x="67374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70502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52070</xdr:rowOff>
    </xdr:from>
    <xdr:to>
      <xdr:col>72</xdr:col>
      <xdr:colOff>38100</xdr:colOff>
      <xdr:row>37</xdr:row>
      <xdr:rowOff>153670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166387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111125</xdr:rowOff>
    </xdr:from>
    <xdr:to>
      <xdr:col>81</xdr:col>
      <xdr:colOff>101600</xdr:colOff>
      <xdr:row>37</xdr:row>
      <xdr:rowOff>41275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161925</xdr:rowOff>
    </xdr:from>
    <xdr:to>
      <xdr:col>85</xdr:col>
      <xdr:colOff>127000</xdr:colOff>
      <xdr:row>37</xdr:row>
      <xdr:rowOff>22860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63341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106680</xdr:rowOff>
    </xdr:from>
    <xdr:to>
      <xdr:col>81</xdr:col>
      <xdr:colOff>50800</xdr:colOff>
      <xdr:row>36</xdr:row>
      <xdr:rowOff>161925</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2788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97790</xdr:rowOff>
    </xdr:from>
    <xdr:to>
      <xdr:col>72</xdr:col>
      <xdr:colOff>38100</xdr:colOff>
      <xdr:row>36</xdr:row>
      <xdr:rowOff>27940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148590</xdr:rowOff>
    </xdr:from>
    <xdr:to>
      <xdr:col>76</xdr:col>
      <xdr:colOff>114300</xdr:colOff>
      <xdr:row>36</xdr:row>
      <xdr:rowOff>106680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61493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166370</xdr:rowOff>
    </xdr:from>
    <xdr:to>
      <xdr:col>67</xdr:col>
      <xdr:colOff>101600</xdr:colOff>
      <xdr:row>37</xdr:row>
      <xdr:rowOff>96520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37</xdr:row>
      <xdr:rowOff>45720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2814300" y="614934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144797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57802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44467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113047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000000-0008-0000-02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88217</xdr:rowOff>
    </xdr:from>
    <xdr:to>
      <xdr:col>116</xdr:col>
      <xdr:colOff>62864</xdr:colOff>
      <xdr:row>42</xdr:row>
      <xdr:rowOff>37814</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flipV="1">
          <a:off x="22160864" y="5917517"/>
          <a:ext cx="0" cy="132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41641</xdr:rowOff>
    </xdr:from>
    <xdr:ext cx="313932" cy="259045"/>
    <xdr:sp macro="" textlink="">
      <xdr:nvSpPr>
        <xdr:cNvPr id="573" name="【一般廃棄物処理施設】&#10;一人当たり有形固定資産（償却資産）額最小値テキスト">
          <a:extLst>
            <a:ext uri="{FF2B5EF4-FFF2-40B4-BE49-F238E27FC236}">
              <a16:creationId xmlns:a16="http://schemas.microsoft.com/office/drawing/2014/main" id="{00000000-0008-0000-0200-00003D020000}"/>
            </a:ext>
          </a:extLst>
        </xdr:cNvPr>
        <xdr:cNvSpPr txBox="1"/>
      </xdr:nvSpPr>
      <xdr:spPr>
        <a:xfrm>
          <a:off x="22199600" y="7242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37814</xdr:rowOff>
    </xdr:from>
    <xdr:to>
      <xdr:col>116</xdr:col>
      <xdr:colOff>152400</xdr:colOff>
      <xdr:row>42</xdr:row>
      <xdr:rowOff>37814</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7238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34894</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00000000-0008-0000-0200-00003F020000}"/>
            </a:ext>
          </a:extLst>
        </xdr:cNvPr>
        <xdr:cNvSpPr txBox="1"/>
      </xdr:nvSpPr>
      <xdr:spPr>
        <a:xfrm>
          <a:off x="22199600" y="5692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88217</xdr:rowOff>
    </xdr:from>
    <xdr:to>
      <xdr:col>116</xdr:col>
      <xdr:colOff>152400</xdr:colOff>
      <xdr:row>34</xdr:row>
      <xdr:rowOff>88217</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591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00000000-0008-0000-0200-000041020000}"/>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40354</xdr:rowOff>
    </xdr:from>
    <xdr:to>
      <xdr:col>112</xdr:col>
      <xdr:colOff>38100</xdr:colOff>
      <xdr:row>39</xdr:row>
      <xdr:rowOff>141954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1272500" y="67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56318</xdr:rowOff>
    </xdr:from>
    <xdr:to>
      <xdr:col>107</xdr:col>
      <xdr:colOff>101600</xdr:colOff>
      <xdr:row>39</xdr:row>
      <xdr:rowOff>157918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0383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64502</xdr:rowOff>
    </xdr:from>
    <xdr:to>
      <xdr:col>102</xdr:col>
      <xdr:colOff>165100</xdr:colOff>
      <xdr:row>39</xdr:row>
      <xdr:rowOff>166102</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19494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75692</xdr:rowOff>
    </xdr:from>
    <xdr:to>
      <xdr:col>98</xdr:col>
      <xdr:colOff>38100</xdr:colOff>
      <xdr:row>40</xdr:row>
      <xdr:rowOff>5842</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8605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133345</xdr:rowOff>
    </xdr:from>
    <xdr:to>
      <xdr:col>116</xdr:col>
      <xdr:colOff>114300</xdr:colOff>
      <xdr:row>41</xdr:row>
      <xdr:rowOff>63495</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2110700" y="699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111772</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00000000-0008-0000-0200-00004D020000}"/>
            </a:ext>
          </a:extLst>
        </xdr:cNvPr>
        <xdr:cNvSpPr txBox="1"/>
      </xdr:nvSpPr>
      <xdr:spPr>
        <a:xfrm>
          <a:off x="22199600" y="696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105783</xdr:rowOff>
    </xdr:from>
    <xdr:to>
      <xdr:col>112</xdr:col>
      <xdr:colOff>38100</xdr:colOff>
      <xdr:row>41</xdr:row>
      <xdr:rowOff>35933</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1272500" y="69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156583</xdr:rowOff>
    </xdr:from>
    <xdr:to>
      <xdr:col>116</xdr:col>
      <xdr:colOff>63500</xdr:colOff>
      <xdr:row>41</xdr:row>
      <xdr:rowOff>12695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1323300" y="7014583"/>
          <a:ext cx="838200" cy="2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96724</xdr:rowOff>
    </xdr:from>
    <xdr:to>
      <xdr:col>107</xdr:col>
      <xdr:colOff>101600</xdr:colOff>
      <xdr:row>41</xdr:row>
      <xdr:rowOff>26874</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0383500" y="69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147524</xdr:rowOff>
    </xdr:from>
    <xdr:to>
      <xdr:col>111</xdr:col>
      <xdr:colOff>177800</xdr:colOff>
      <xdr:row>40</xdr:row>
      <xdr:rowOff>156583</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20434300" y="7005524"/>
          <a:ext cx="889000" cy="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86409</xdr:rowOff>
    </xdr:from>
    <xdr:to>
      <xdr:col>102</xdr:col>
      <xdr:colOff>165100</xdr:colOff>
      <xdr:row>41</xdr:row>
      <xdr:rowOff>16559</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9494500" y="694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137209</xdr:rowOff>
    </xdr:from>
    <xdr:to>
      <xdr:col>107</xdr:col>
      <xdr:colOff>50800</xdr:colOff>
      <xdr:row>40</xdr:row>
      <xdr:rowOff>147524</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9545300" y="6995209"/>
          <a:ext cx="889000" cy="1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154791</xdr:rowOff>
    </xdr:from>
    <xdr:to>
      <xdr:col>98</xdr:col>
      <xdr:colOff>38100</xdr:colOff>
      <xdr:row>41</xdr:row>
      <xdr:rowOff>84941</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8605500" y="70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137209</xdr:rowOff>
    </xdr:from>
    <xdr:to>
      <xdr:col>102</xdr:col>
      <xdr:colOff>114300</xdr:colOff>
      <xdr:row>41</xdr:row>
      <xdr:rowOff>34141</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8656300" y="6995209"/>
          <a:ext cx="889000" cy="6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158481</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1011095" y="650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2995</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0134795" y="651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11179</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45795" y="652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22369</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356795" y="653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27060</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705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18001</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70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7686</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703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76068</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710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00000000-0008-0000-02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flipV="1">
          <a:off x="16318864" y="1324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消防施設】&#10;有形固定資産減価償却率最小値テキスト">
          <a:extLst>
            <a:ext uri="{FF2B5EF4-FFF2-40B4-BE49-F238E27FC236}">
              <a16:creationId xmlns:a16="http://schemas.microsoft.com/office/drawing/2014/main" id="{00000000-0008-0000-0200-00008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00000000-0008-0000-0200-000089020000}"/>
            </a:ext>
          </a:extLst>
        </xdr:cNvPr>
        <xdr:cNvSpPr txBox="1"/>
      </xdr:nvSpPr>
      <xdr:spPr>
        <a:xfrm>
          <a:off x="16357600" y="1302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324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61613</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00000000-0008-0000-0200-00008B020000}"/>
            </a:ext>
          </a:extLst>
        </xdr:cNvPr>
        <xdr:cNvSpPr txBox="1"/>
      </xdr:nvSpPr>
      <xdr:spPr>
        <a:xfrm>
          <a:off x="16357600" y="1394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4541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3652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17780</xdr:rowOff>
    </xdr:from>
    <xdr:to>
      <xdr:col>67</xdr:col>
      <xdr:colOff>101600</xdr:colOff>
      <xdr:row>82</xdr:row>
      <xdr:rowOff>119380</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2763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62687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00000000-0008-0000-0200-000097020000}"/>
            </a:ext>
          </a:extLst>
        </xdr:cNvPr>
        <xdr:cNvSpPr txBox="1"/>
      </xdr:nvSpPr>
      <xdr:spPr>
        <a:xfrm>
          <a:off x="16357600"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142875</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5481300" y="141922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67311</xdr:rowOff>
    </xdr:from>
    <xdr:to>
      <xdr:col>76</xdr:col>
      <xdr:colOff>165100</xdr:colOff>
      <xdr:row>82</xdr:row>
      <xdr:rowOff>168911</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4541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118111</xdr:rowOff>
    </xdr:from>
    <xdr:to>
      <xdr:col>81</xdr:col>
      <xdr:colOff>50800</xdr:colOff>
      <xdr:row>82</xdr:row>
      <xdr:rowOff>133350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4592300" y="141770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52070</xdr:rowOff>
    </xdr:from>
    <xdr:to>
      <xdr:col>72</xdr:col>
      <xdr:colOff>38100</xdr:colOff>
      <xdr:row>82</xdr:row>
      <xdr:rowOff>153670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3652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102870</xdr:rowOff>
    </xdr:from>
    <xdr:to>
      <xdr:col>76</xdr:col>
      <xdr:colOff>114300</xdr:colOff>
      <xdr:row>82</xdr:row>
      <xdr:rowOff>118111</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3703300" y="14161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19686</xdr:rowOff>
    </xdr:from>
    <xdr:to>
      <xdr:col>67</xdr:col>
      <xdr:colOff>101600</xdr:colOff>
      <xdr:row>82</xdr:row>
      <xdr:rowOff>121286</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2763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102870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2814300" y="141293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72" name="n_1aveValue【消防施設】&#10;有形固定資産減価償却率">
          <a:extLst>
            <a:ext uri="{FF2B5EF4-FFF2-40B4-BE49-F238E27FC236}">
              <a16:creationId xmlns:a16="http://schemas.microsoft.com/office/drawing/2014/main" id="{00000000-0008-0000-0200-0000A0020000}"/>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114952</xdr:rowOff>
    </xdr:from>
    <xdr:ext cx="405111" cy="259045"/>
    <xdr:sp macro="" textlink="">
      <xdr:nvSpPr>
        <xdr:cNvPr id="673" name="n_2aveValue【消防施設】&#10;有形固定資産減価償却率">
          <a:extLst>
            <a:ext uri="{FF2B5EF4-FFF2-40B4-BE49-F238E27FC236}">
              <a16:creationId xmlns:a16="http://schemas.microsoft.com/office/drawing/2014/main" id="{00000000-0008-0000-0200-0000A1020000}"/>
            </a:ext>
          </a:extLst>
        </xdr:cNvPr>
        <xdr:cNvSpPr txBox="1"/>
      </xdr:nvSpPr>
      <xdr:spPr>
        <a:xfrm>
          <a:off x="14389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118763</xdr:rowOff>
    </xdr:from>
    <xdr:ext cx="405111" cy="259045"/>
    <xdr:sp macro="" textlink="">
      <xdr:nvSpPr>
        <xdr:cNvPr id="674" name="n_3aveValue【消防施設】&#10;有形固定資産減価償却率">
          <a:extLst>
            <a:ext uri="{FF2B5EF4-FFF2-40B4-BE49-F238E27FC236}">
              <a16:creationId xmlns:a16="http://schemas.microsoft.com/office/drawing/2014/main" id="{00000000-0008-0000-0200-0000A2020000}"/>
            </a:ext>
          </a:extLst>
        </xdr:cNvPr>
        <xdr:cNvSpPr txBox="1"/>
      </xdr:nvSpPr>
      <xdr:spPr>
        <a:xfrm>
          <a:off x="13500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135907</xdr:rowOff>
    </xdr:from>
    <xdr:ext cx="405111" cy="259045"/>
    <xdr:sp macro="" textlink="">
      <xdr:nvSpPr>
        <xdr:cNvPr id="675" name="n_4aveValue【消防施設】&#10;有形固定資産減価償却率">
          <a:extLst>
            <a:ext uri="{FF2B5EF4-FFF2-40B4-BE49-F238E27FC236}">
              <a16:creationId xmlns:a16="http://schemas.microsoft.com/office/drawing/2014/main" id="{00000000-0008-0000-0200-0000A3020000}"/>
            </a:ext>
          </a:extLst>
        </xdr:cNvPr>
        <xdr:cNvSpPr txBox="1"/>
      </xdr:nvSpPr>
      <xdr:spPr>
        <a:xfrm>
          <a:off x="12611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3827</xdr:rowOff>
    </xdr:from>
    <xdr:ext cx="405111" cy="259045"/>
    <xdr:sp macro="" textlink="">
      <xdr:nvSpPr>
        <xdr:cNvPr id="676" name="n_1main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160038</xdr:rowOff>
    </xdr:from>
    <xdr:ext cx="405111" cy="259045"/>
    <xdr:sp macro="" textlink="">
      <xdr:nvSpPr>
        <xdr:cNvPr id="677" name="n_2main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144797</xdr:rowOff>
    </xdr:from>
    <xdr:ext cx="405111" cy="259045"/>
    <xdr:sp macro="" textlink="">
      <xdr:nvSpPr>
        <xdr:cNvPr id="678" name="n_3main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112413</xdr:rowOff>
    </xdr:from>
    <xdr:ext cx="405111" cy="259045"/>
    <xdr:sp macro="" textlink="">
      <xdr:nvSpPr>
        <xdr:cNvPr id="679" name="n_4main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292001"/>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87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06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444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0383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9494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104866</xdr:rowOff>
    </xdr:from>
    <xdr:to>
      <xdr:col>116</xdr:col>
      <xdr:colOff>114300</xdr:colOff>
      <xdr:row>86</xdr:row>
      <xdr:rowOff>35016</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21107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83293</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200-0000D2020000}"/>
            </a:ext>
          </a:extLst>
        </xdr:cNvPr>
        <xdr:cNvSpPr txBox="1"/>
      </xdr:nvSpPr>
      <xdr:spPr>
        <a:xfrm>
          <a:off x="22199600" y="1465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109764</xdr:rowOff>
    </xdr:from>
    <xdr:to>
      <xdr:col>112</xdr:col>
      <xdr:colOff>38100</xdr:colOff>
      <xdr:row>86</xdr:row>
      <xdr:rowOff>39914</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1272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155666</xdr:rowOff>
    </xdr:from>
    <xdr:to>
      <xdr:col>116</xdr:col>
      <xdr:colOff>63500</xdr:colOff>
      <xdr:row>85</xdr:row>
      <xdr:rowOff>160564</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1323300" y="1472891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114663</xdr:rowOff>
    </xdr:from>
    <xdr:to>
      <xdr:col>107</xdr:col>
      <xdr:colOff>101600</xdr:colOff>
      <xdr:row>86</xdr:row>
      <xdr:rowOff>44813</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0383500" y="14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160564</xdr:rowOff>
    </xdr:from>
    <xdr:to>
      <xdr:col>111</xdr:col>
      <xdr:colOff>177800</xdr:colOff>
      <xdr:row>85</xdr:row>
      <xdr:rowOff>165463</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0434300" y="1473381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121194</xdr:rowOff>
    </xdr:from>
    <xdr:to>
      <xdr:col>102</xdr:col>
      <xdr:colOff>165100</xdr:colOff>
      <xdr:row>86</xdr:row>
      <xdr:rowOff>51344</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9494500" y="146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165463</xdr:rowOff>
    </xdr:from>
    <xdr:to>
      <xdr:col>107</xdr:col>
      <xdr:colOff>50800</xdr:colOff>
      <xdr:row>86</xdr:row>
      <xdr:rowOff>544</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19545300" y="147387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122827</xdr:rowOff>
    </xdr:from>
    <xdr:to>
      <xdr:col>98</xdr:col>
      <xdr:colOff>38100</xdr:colOff>
      <xdr:row>86</xdr:row>
      <xdr:rowOff>52977</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8605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xdr:rowOff>
    </xdr:from>
    <xdr:to>
      <xdr:col>102</xdr:col>
      <xdr:colOff>114300</xdr:colOff>
      <xdr:row>86</xdr:row>
      <xdr:rowOff>2177</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18656300" y="147452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147882</xdr:rowOff>
    </xdr:from>
    <xdr:ext cx="469744" cy="259045"/>
    <xdr:sp macro="" textlink="">
      <xdr:nvSpPr>
        <xdr:cNvPr id="731" name="n_1aveValue【消防施設】&#10;一人当たり面積">
          <a:extLst>
            <a:ext uri="{FF2B5EF4-FFF2-40B4-BE49-F238E27FC236}">
              <a16:creationId xmlns:a16="http://schemas.microsoft.com/office/drawing/2014/main" id="{00000000-0008-0000-0200-0000DB020000}"/>
            </a:ext>
          </a:extLst>
        </xdr:cNvPr>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147882</xdr:rowOff>
    </xdr:from>
    <xdr:ext cx="469744" cy="259045"/>
    <xdr:sp macro="" textlink="">
      <xdr:nvSpPr>
        <xdr:cNvPr id="732" name="n_2aveValue【消防施設】&#10;一人当たり面積">
          <a:extLst>
            <a:ext uri="{FF2B5EF4-FFF2-40B4-BE49-F238E27FC236}">
              <a16:creationId xmlns:a16="http://schemas.microsoft.com/office/drawing/2014/main" id="{00000000-0008-0000-0200-0000DC020000}"/>
            </a:ext>
          </a:extLst>
        </xdr:cNvPr>
        <xdr:cNvSpPr txBox="1"/>
      </xdr:nvSpPr>
      <xdr:spPr>
        <a:xfrm>
          <a:off x="201994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2557</xdr:rowOff>
    </xdr:from>
    <xdr:ext cx="469744" cy="259045"/>
    <xdr:sp macro="" textlink="">
      <xdr:nvSpPr>
        <xdr:cNvPr id="733" name="n_3aveValue【消防施設】&#10;一人当たり面積">
          <a:extLst>
            <a:ext uri="{FF2B5EF4-FFF2-40B4-BE49-F238E27FC236}">
              <a16:creationId xmlns:a16="http://schemas.microsoft.com/office/drawing/2014/main" id="{00000000-0008-0000-0200-0000DD020000}"/>
            </a:ext>
          </a:extLst>
        </xdr:cNvPr>
        <xdr:cNvSpPr txBox="1"/>
      </xdr:nvSpPr>
      <xdr:spPr>
        <a:xfrm>
          <a:off x="19310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734" name="n_4aveValue【消防施設】&#10;一人当たり面積">
          <a:extLst>
            <a:ext uri="{FF2B5EF4-FFF2-40B4-BE49-F238E27FC236}">
              <a16:creationId xmlns:a16="http://schemas.microsoft.com/office/drawing/2014/main" id="{00000000-0008-0000-0200-0000DE020000}"/>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31041</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35940</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78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42471</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78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44104</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00000000-0008-0000-02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3" name="【庁舎】&#10;有形固定資産減価償却率最小値テキスト">
          <a:extLst>
            <a:ext uri="{FF2B5EF4-FFF2-40B4-BE49-F238E27FC236}">
              <a16:creationId xmlns:a16="http://schemas.microsoft.com/office/drawing/2014/main" id="{00000000-0008-0000-0200-0000FB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5" name="【庁舎】&#10;有形固定資産減価償却率最大値テキスト">
          <a:extLst>
            <a:ext uri="{FF2B5EF4-FFF2-40B4-BE49-F238E27FC236}">
              <a16:creationId xmlns:a16="http://schemas.microsoft.com/office/drawing/2014/main" id="{00000000-0008-0000-0200-0000FD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78757</xdr:rowOff>
    </xdr:from>
    <xdr:ext cx="405111" cy="259045"/>
    <xdr:sp macro="" textlink="">
      <xdr:nvSpPr>
        <xdr:cNvPr id="767" name="【庁舎】&#10;有形固定資産減価償却率平均値テキスト">
          <a:extLst>
            <a:ext uri="{FF2B5EF4-FFF2-40B4-BE49-F238E27FC236}">
              <a16:creationId xmlns:a16="http://schemas.microsoft.com/office/drawing/2014/main" id="{00000000-0008-0000-0200-0000FF020000}"/>
            </a:ext>
          </a:extLst>
        </xdr:cNvPr>
        <xdr:cNvSpPr txBox="1"/>
      </xdr:nvSpPr>
      <xdr:spPr>
        <a:xfrm>
          <a:off x="16357600" y="1756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62687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36525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2763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50800</xdr:rowOff>
    </xdr:from>
    <xdr:to>
      <xdr:col>85</xdr:col>
      <xdr:colOff>177800</xdr:colOff>
      <xdr:row>105</xdr:row>
      <xdr:rowOff>152400</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62687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29227</xdr:rowOff>
    </xdr:from>
    <xdr:ext cx="405111" cy="259045"/>
    <xdr:sp macro="" textlink="">
      <xdr:nvSpPr>
        <xdr:cNvPr id="779" name="【庁舎】&#10;有形固定資産減価償却率該当値テキスト">
          <a:extLst>
            <a:ext uri="{FF2B5EF4-FFF2-40B4-BE49-F238E27FC236}">
              <a16:creationId xmlns:a16="http://schemas.microsoft.com/office/drawing/2014/main" id="{00000000-0008-0000-0200-00000B030000}"/>
            </a:ext>
          </a:extLst>
        </xdr:cNvPr>
        <xdr:cNvSpPr txBox="1"/>
      </xdr:nvSpPr>
      <xdr:spPr>
        <a:xfrm>
          <a:off x="16357600" y="1803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161289</xdr:rowOff>
    </xdr:from>
    <xdr:to>
      <xdr:col>81</xdr:col>
      <xdr:colOff>101600</xdr:colOff>
      <xdr:row>107</xdr:row>
      <xdr:rowOff>91439</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5430500" y="183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101600</xdr:rowOff>
    </xdr:from>
    <xdr:to>
      <xdr:col>85</xdr:col>
      <xdr:colOff>127000</xdr:colOff>
      <xdr:row>107</xdr:row>
      <xdr:rowOff>40639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flipV="1">
          <a:off x="15481300" y="18103850"/>
          <a:ext cx="838200" cy="28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158750</xdr:rowOff>
    </xdr:from>
    <xdr:to>
      <xdr:col>76</xdr:col>
      <xdr:colOff>165100</xdr:colOff>
      <xdr:row>107</xdr:row>
      <xdr:rowOff>88900</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4541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38100</xdr:rowOff>
    </xdr:from>
    <xdr:to>
      <xdr:col>81</xdr:col>
      <xdr:colOff>50800</xdr:colOff>
      <xdr:row>107</xdr:row>
      <xdr:rowOff>40639</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4592300" y="183832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158750</xdr:rowOff>
    </xdr:from>
    <xdr:to>
      <xdr:col>72</xdr:col>
      <xdr:colOff>38100</xdr:colOff>
      <xdr:row>107</xdr:row>
      <xdr:rowOff>88900</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3652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38100</xdr:rowOff>
    </xdr:from>
    <xdr:to>
      <xdr:col>76</xdr:col>
      <xdr:colOff>114300</xdr:colOff>
      <xdr:row>107</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3703300" y="1838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1270</xdr:rowOff>
    </xdr:from>
    <xdr:to>
      <xdr:col>67</xdr:col>
      <xdr:colOff>101600</xdr:colOff>
      <xdr:row>107</xdr:row>
      <xdr:rowOff>102870</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2763500" y="183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38100</xdr:rowOff>
    </xdr:from>
    <xdr:to>
      <xdr:col>71</xdr:col>
      <xdr:colOff>177800</xdr:colOff>
      <xdr:row>107</xdr:row>
      <xdr:rowOff>52070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flipV="1">
          <a:off x="12814300" y="1838325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7638</xdr:rowOff>
    </xdr:from>
    <xdr:ext cx="405111" cy="259045"/>
    <xdr:sp macro="" textlink="">
      <xdr:nvSpPr>
        <xdr:cNvPr id="788" name="n_1aveValue【庁舎】&#10;有形固定資産減価償却率">
          <a:extLst>
            <a:ext uri="{FF2B5EF4-FFF2-40B4-BE49-F238E27FC236}">
              <a16:creationId xmlns:a16="http://schemas.microsoft.com/office/drawing/2014/main" id="{00000000-0008-0000-0200-000014030000}"/>
            </a:ext>
          </a:extLst>
        </xdr:cNvPr>
        <xdr:cNvSpPr txBox="1"/>
      </xdr:nvSpPr>
      <xdr:spPr>
        <a:xfrm>
          <a:off x="15266044" y="1749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macro="" textlink="">
      <xdr:nvSpPr>
        <xdr:cNvPr id="789" name="n_2aveValue【庁舎】&#10;有形固定資産減価償却率">
          <a:extLst>
            <a:ext uri="{FF2B5EF4-FFF2-40B4-BE49-F238E27FC236}">
              <a16:creationId xmlns:a16="http://schemas.microsoft.com/office/drawing/2014/main" id="{00000000-0008-0000-0200-000015030000}"/>
            </a:ext>
          </a:extLst>
        </xdr:cNvPr>
        <xdr:cNvSpPr txBox="1"/>
      </xdr:nvSpPr>
      <xdr:spPr>
        <a:xfrm>
          <a:off x="14389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27957</xdr:rowOff>
    </xdr:from>
    <xdr:ext cx="405111" cy="259045"/>
    <xdr:sp macro="" textlink="">
      <xdr:nvSpPr>
        <xdr:cNvPr id="790" name="n_3aveValue【庁舎】&#10;有形固定資産減価償却率">
          <a:extLst>
            <a:ext uri="{FF2B5EF4-FFF2-40B4-BE49-F238E27FC236}">
              <a16:creationId xmlns:a16="http://schemas.microsoft.com/office/drawing/2014/main" id="{00000000-0008-0000-0200-000016030000}"/>
            </a:ext>
          </a:extLst>
        </xdr:cNvPr>
        <xdr:cNvSpPr txBox="1"/>
      </xdr:nvSpPr>
      <xdr:spPr>
        <a:xfrm>
          <a:off x="13500744" y="1751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34307</xdr:rowOff>
    </xdr:from>
    <xdr:ext cx="405111" cy="259045"/>
    <xdr:sp macro="" textlink="">
      <xdr:nvSpPr>
        <xdr:cNvPr id="791" name="n_4aveValue【庁舎】&#10;有形固定資産減価償却率">
          <a:extLst>
            <a:ext uri="{FF2B5EF4-FFF2-40B4-BE49-F238E27FC236}">
              <a16:creationId xmlns:a16="http://schemas.microsoft.com/office/drawing/2014/main" id="{00000000-0008-0000-0200-000017030000}"/>
            </a:ext>
          </a:extLst>
        </xdr:cNvPr>
        <xdr:cNvSpPr txBox="1"/>
      </xdr:nvSpPr>
      <xdr:spPr>
        <a:xfrm>
          <a:off x="12611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82566</xdr:rowOff>
    </xdr:from>
    <xdr:ext cx="405111" cy="259045"/>
    <xdr:sp macro="" textlink="">
      <xdr:nvSpPr>
        <xdr:cNvPr id="792" name="n_1mainValue【庁舎】&#10;有形固定資産減価償却率">
          <a:extLst>
            <a:ext uri="{FF2B5EF4-FFF2-40B4-BE49-F238E27FC236}">
              <a16:creationId xmlns:a16="http://schemas.microsoft.com/office/drawing/2014/main" id="{00000000-0008-0000-0200-000018030000}"/>
            </a:ext>
          </a:extLst>
        </xdr:cNvPr>
        <xdr:cNvSpPr txBox="1"/>
      </xdr:nvSpPr>
      <xdr:spPr>
        <a:xfrm>
          <a:off x="15266044" y="1842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80027</xdr:rowOff>
    </xdr:from>
    <xdr:ext cx="405111" cy="259045"/>
    <xdr:sp macro="" textlink="">
      <xdr:nvSpPr>
        <xdr:cNvPr id="793" name="n_2mainValue【庁舎】&#10;有形固定資産減価償却率">
          <a:extLst>
            <a:ext uri="{FF2B5EF4-FFF2-40B4-BE49-F238E27FC236}">
              <a16:creationId xmlns:a16="http://schemas.microsoft.com/office/drawing/2014/main" id="{00000000-0008-0000-0200-000019030000}"/>
            </a:ext>
          </a:extLst>
        </xdr:cNvPr>
        <xdr:cNvSpPr txBox="1"/>
      </xdr:nvSpPr>
      <xdr:spPr>
        <a:xfrm>
          <a:off x="14389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80027</xdr:rowOff>
    </xdr:from>
    <xdr:ext cx="405111" cy="259045"/>
    <xdr:sp macro="" textlink="">
      <xdr:nvSpPr>
        <xdr:cNvPr id="794" name="n_3mainValue【庁舎】&#10;有形固定資産減価償却率">
          <a:extLst>
            <a:ext uri="{FF2B5EF4-FFF2-40B4-BE49-F238E27FC236}">
              <a16:creationId xmlns:a16="http://schemas.microsoft.com/office/drawing/2014/main" id="{00000000-0008-0000-0200-00001A030000}"/>
            </a:ext>
          </a:extLst>
        </xdr:cNvPr>
        <xdr:cNvSpPr txBox="1"/>
      </xdr:nvSpPr>
      <xdr:spPr>
        <a:xfrm>
          <a:off x="13500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93997</xdr:rowOff>
    </xdr:from>
    <xdr:ext cx="405111" cy="259045"/>
    <xdr:sp macro="" textlink="">
      <xdr:nvSpPr>
        <xdr:cNvPr id="795" name="n_4mainValue【庁舎】&#10;有形固定資産減価償却率">
          <a:extLst>
            <a:ext uri="{FF2B5EF4-FFF2-40B4-BE49-F238E27FC236}">
              <a16:creationId xmlns:a16="http://schemas.microsoft.com/office/drawing/2014/main" id="{00000000-0008-0000-0200-00001B030000}"/>
            </a:ext>
          </a:extLst>
        </xdr:cNvPr>
        <xdr:cNvSpPr txBox="1"/>
      </xdr:nvSpPr>
      <xdr:spPr>
        <a:xfrm>
          <a:off x="12611744" y="1843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00000000-0008-0000-02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22160864" y="1720977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820" name="【庁舎】&#10;一人当たり面積最小値テキスト">
          <a:extLst>
            <a:ext uri="{FF2B5EF4-FFF2-40B4-BE49-F238E27FC236}">
              <a16:creationId xmlns:a16="http://schemas.microsoft.com/office/drawing/2014/main" id="{00000000-0008-0000-0200-000034030000}"/>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2072600" y="185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822" name="【庁舎】&#10;一人当たり面積最大値テキスト">
          <a:extLst>
            <a:ext uri="{FF2B5EF4-FFF2-40B4-BE49-F238E27FC236}">
              <a16:creationId xmlns:a16="http://schemas.microsoft.com/office/drawing/2014/main" id="{00000000-0008-0000-0200-000036030000}"/>
            </a:ext>
          </a:extLst>
        </xdr:cNvPr>
        <xdr:cNvSpPr txBox="1"/>
      </xdr:nvSpPr>
      <xdr:spPr>
        <a:xfrm>
          <a:off x="22199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22072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824" name="【庁舎】&#10;一人当たり面積平均値テキスト">
          <a:extLst>
            <a:ext uri="{FF2B5EF4-FFF2-40B4-BE49-F238E27FC236}">
              <a16:creationId xmlns:a16="http://schemas.microsoft.com/office/drawing/2014/main" id="{00000000-0008-0000-0200-000038030000}"/>
            </a:ext>
          </a:extLst>
        </xdr:cNvPr>
        <xdr:cNvSpPr txBox="1"/>
      </xdr:nvSpPr>
      <xdr:spPr>
        <a:xfrm>
          <a:off x="22199600" y="17964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2110700" y="1811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0383500" y="1813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18605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2110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57166</xdr:rowOff>
    </xdr:from>
    <xdr:ext cx="469744" cy="259045"/>
    <xdr:sp macro="" textlink="">
      <xdr:nvSpPr>
        <xdr:cNvPr id="836" name="【庁舎】&#10;一人当たり面積該当値テキスト">
          <a:extLst>
            <a:ext uri="{FF2B5EF4-FFF2-40B4-BE49-F238E27FC236}">
              <a16:creationId xmlns:a16="http://schemas.microsoft.com/office/drawing/2014/main" id="{00000000-0008-0000-0200-000044030000}"/>
            </a:ext>
          </a:extLst>
        </xdr:cNvPr>
        <xdr:cNvSpPr txBox="1"/>
      </xdr:nvSpPr>
      <xdr:spPr>
        <a:xfrm>
          <a:off x="22199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83820</xdr:rowOff>
    </xdr:from>
    <xdr:to>
      <xdr:col>112</xdr:col>
      <xdr:colOff>38100</xdr:colOff>
      <xdr:row>107</xdr:row>
      <xdr:rowOff>13970</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1272500" y="182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129539</xdr:rowOff>
    </xdr:from>
    <xdr:to>
      <xdr:col>116</xdr:col>
      <xdr:colOff>63500</xdr:colOff>
      <xdr:row>106</xdr:row>
      <xdr:rowOff>134620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flipV="1">
          <a:off x="21323300" y="18303239"/>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88900</xdr:rowOff>
    </xdr:from>
    <xdr:to>
      <xdr:col>107</xdr:col>
      <xdr:colOff>101600</xdr:colOff>
      <xdr:row>107</xdr:row>
      <xdr:rowOff>19050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0383500" y="18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134620</xdr:rowOff>
    </xdr:from>
    <xdr:to>
      <xdr:col>111</xdr:col>
      <xdr:colOff>177800</xdr:colOff>
      <xdr:row>106</xdr:row>
      <xdr:rowOff>139700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20434300" y="183083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139700</xdr:rowOff>
    </xdr:from>
    <xdr:to>
      <xdr:col>107</xdr:col>
      <xdr:colOff>50800</xdr:colOff>
      <xdr:row>106</xdr:row>
      <xdr:rowOff>144780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19545300" y="183134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99061</xdr:rowOff>
    </xdr:from>
    <xdr:to>
      <xdr:col>98</xdr:col>
      <xdr:colOff>38100</xdr:colOff>
      <xdr:row>107</xdr:row>
      <xdr:rowOff>29211</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18605500" y="1827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149861</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18656300" y="1831848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5" name="n_1aveValue【庁舎】&#10;一人当たり面積">
          <a:extLst>
            <a:ext uri="{FF2B5EF4-FFF2-40B4-BE49-F238E27FC236}">
              <a16:creationId xmlns:a16="http://schemas.microsoft.com/office/drawing/2014/main" id="{00000000-0008-0000-0200-00004D030000}"/>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846" name="n_2aveValue【庁舎】&#10;一人当たり面積">
          <a:extLst>
            <a:ext uri="{FF2B5EF4-FFF2-40B4-BE49-F238E27FC236}">
              <a16:creationId xmlns:a16="http://schemas.microsoft.com/office/drawing/2014/main" id="{00000000-0008-0000-0200-00004E030000}"/>
            </a:ext>
          </a:extLst>
        </xdr:cNvPr>
        <xdr:cNvSpPr txBox="1"/>
      </xdr:nvSpPr>
      <xdr:spPr>
        <a:xfrm>
          <a:off x="20199427" y="1791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7" name="n_3aveValue【庁舎】&#10;一人当たり面積">
          <a:extLst>
            <a:ext uri="{FF2B5EF4-FFF2-40B4-BE49-F238E27FC236}">
              <a16:creationId xmlns:a16="http://schemas.microsoft.com/office/drawing/2014/main" id="{00000000-0008-0000-0200-00004F030000}"/>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macro="" textlink="">
      <xdr:nvSpPr>
        <xdr:cNvPr id="848" name="n_4aveValue【庁舎】&#10;一人当たり面積">
          <a:extLst>
            <a:ext uri="{FF2B5EF4-FFF2-40B4-BE49-F238E27FC236}">
              <a16:creationId xmlns:a16="http://schemas.microsoft.com/office/drawing/2014/main" id="{00000000-0008-0000-0200-000050030000}"/>
            </a:ext>
          </a:extLst>
        </xdr:cNvPr>
        <xdr:cNvSpPr txBox="1"/>
      </xdr:nvSpPr>
      <xdr:spPr>
        <a:xfrm>
          <a:off x="18421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5097</xdr:rowOff>
    </xdr:from>
    <xdr:ext cx="469744" cy="259045"/>
    <xdr:sp macro="" textlink="">
      <xdr:nvSpPr>
        <xdr:cNvPr id="849" name="n_1mainValue【庁舎】&#10;一人当たり面積">
          <a:extLst>
            <a:ext uri="{FF2B5EF4-FFF2-40B4-BE49-F238E27FC236}">
              <a16:creationId xmlns:a16="http://schemas.microsoft.com/office/drawing/2014/main" id="{00000000-0008-0000-0200-000051030000}"/>
            </a:ext>
          </a:extLst>
        </xdr:cNvPr>
        <xdr:cNvSpPr txBox="1"/>
      </xdr:nvSpPr>
      <xdr:spPr>
        <a:xfrm>
          <a:off x="21075727" y="183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10177</xdr:rowOff>
    </xdr:from>
    <xdr:ext cx="469744" cy="259045"/>
    <xdr:sp macro="" textlink="">
      <xdr:nvSpPr>
        <xdr:cNvPr id="850" name="n_2mainValue【庁舎】&#10;一人当たり面積">
          <a:extLst>
            <a:ext uri="{FF2B5EF4-FFF2-40B4-BE49-F238E27FC236}">
              <a16:creationId xmlns:a16="http://schemas.microsoft.com/office/drawing/2014/main" id="{00000000-0008-0000-0200-000052030000}"/>
            </a:ext>
          </a:extLst>
        </xdr:cNvPr>
        <xdr:cNvSpPr txBox="1"/>
      </xdr:nvSpPr>
      <xdr:spPr>
        <a:xfrm>
          <a:off x="20199427" y="1835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851" name="n_3mainValue【庁舎】&#10;一人当たり面積">
          <a:extLst>
            <a:ext uri="{FF2B5EF4-FFF2-40B4-BE49-F238E27FC236}">
              <a16:creationId xmlns:a16="http://schemas.microsoft.com/office/drawing/2014/main" id="{00000000-0008-0000-0200-000053030000}"/>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20338</xdr:rowOff>
    </xdr:from>
    <xdr:ext cx="469744" cy="259045"/>
    <xdr:sp macro="" textlink="">
      <xdr:nvSpPr>
        <xdr:cNvPr id="852" name="n_4mainValue【庁舎】&#10;一人当たり面積">
          <a:extLst>
            <a:ext uri="{FF2B5EF4-FFF2-40B4-BE49-F238E27FC236}">
              <a16:creationId xmlns:a16="http://schemas.microsoft.com/office/drawing/2014/main" id="{00000000-0008-0000-0200-000054030000}"/>
            </a:ext>
          </a:extLst>
        </xdr:cNvPr>
        <xdr:cNvSpPr txBox="1"/>
      </xdr:nvSpPr>
      <xdr:spPr>
        <a:xfrm>
          <a:off x="18421427"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2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2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令和５年度において有形固定資産減価償却率が類似団体内平均値より特に高くなっているのは、庁舎の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％である。庁舎については、耐用年数は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年で設定しており、耐震化診断も問題なかったが、昭和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年建築で築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年以上経過しているため高くなっている。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老朽化が進んでいるところは修繕をするなど、使用する上で問題はないが、平成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年度作成した公共施設等総合管理計画に基づき、適切な維持管理を行っていく。一方、市民会館は、有形固定資産減価償却率が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下回っている。これは、平成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年に新しく文化会館を建設し、築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年であることによる。耐用年数は本体</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年、設備棟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年で設定しており、１人当たり面積は類似団体内平均値同等である。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yo-ad.ad.nanyo\Public\03&#35506;&#21029;&#12501;&#12457;&#12523;&#12480;\03&#36001;&#25919;&#35506;\02&#36001;&#25919;&#20418;\R07&#24180;&#24230;\21&#36001;&#21209;04&#36001;&#25919;&#20844;&#34920;01&#35576;&#21209;\&#20196;&#21644;5&#24180;&#24230;&#36001;&#25919;&#29366;&#27841;&#36039;&#26009;&#38598;\20250910&#26399;&#38480;&#12304;&#20381;&#38972;&#12539;910&#12294;&#12305;&#20196;&#21644;5&#24180;&#24230;&#36001;&#25919;&#29366;&#27841;&#36039;&#26009;&#38598;&#12398;&#36861;&#21152;&#20998;&#12398;&#20316;&#25104;&#25552;&#20986;&#12395;&#12388;&#12356;&#12390;\&#12304;&#36001;&#25919;&#29366;&#27841;&#36039;&#26009;&#38598;&#12305;_062138_&#21335;&#38525;&#24066;_2023%20&#26368;&#32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R01</v>
          </cell>
          <cell r="D3">
            <v>49759</v>
          </cell>
          <cell r="F3">
            <v>94081</v>
          </cell>
        </row>
        <row r="5">
          <cell r="A5" t="str">
            <v xml:space="preserve"> R02</v>
          </cell>
          <cell r="D5">
            <v>36389</v>
          </cell>
          <cell r="F5">
            <v>92632</v>
          </cell>
        </row>
        <row r="7">
          <cell r="A7" t="str">
            <v xml:space="preserve"> R03</v>
          </cell>
          <cell r="D7">
            <v>64662</v>
          </cell>
          <cell r="F7">
            <v>96469</v>
          </cell>
        </row>
        <row r="9">
          <cell r="A9" t="str">
            <v xml:space="preserve"> R04</v>
          </cell>
          <cell r="D9">
            <v>41998</v>
          </cell>
          <cell r="F9">
            <v>85743</v>
          </cell>
        </row>
        <row r="11">
          <cell r="A11" t="str">
            <v xml:space="preserve"> R05</v>
          </cell>
          <cell r="D11">
            <v>68295</v>
          </cell>
          <cell r="F11">
            <v>92509</v>
          </cell>
        </row>
        <row r="18">
          <cell r="B18" t="str">
            <v>R01</v>
          </cell>
          <cell r="C18" t="str">
            <v>R02</v>
          </cell>
          <cell r="D18" t="str">
            <v>R03</v>
          </cell>
          <cell r="E18" t="str">
            <v>R04</v>
          </cell>
          <cell r="F18" t="str">
            <v>R05</v>
          </cell>
        </row>
        <row r="19">
          <cell r="A19" t="str">
            <v>実質収支額</v>
          </cell>
          <cell r="B19">
            <v>11.98</v>
          </cell>
          <cell r="C19">
            <v>9.64</v>
          </cell>
          <cell r="D19">
            <v>13.86</v>
          </cell>
          <cell r="E19">
            <v>14.02</v>
          </cell>
          <cell r="F19">
            <v>11.93</v>
          </cell>
        </row>
        <row r="20">
          <cell r="A20" t="str">
            <v>財政調整基金残高</v>
          </cell>
          <cell r="B20">
            <v>9.83</v>
          </cell>
          <cell r="C20">
            <v>7.98</v>
          </cell>
          <cell r="D20">
            <v>8.2100000000000009</v>
          </cell>
          <cell r="E20">
            <v>9.83</v>
          </cell>
          <cell r="F20">
            <v>10.49</v>
          </cell>
        </row>
        <row r="21">
          <cell r="A21" t="str">
            <v>実質単年度収支</v>
          </cell>
          <cell r="B21">
            <v>-2.68</v>
          </cell>
          <cell r="C21">
            <v>-3.12</v>
          </cell>
          <cell r="D21">
            <v>4.96</v>
          </cell>
          <cell r="E21">
            <v>1.32</v>
          </cell>
          <cell r="F21">
            <v>-0.75</v>
          </cell>
        </row>
        <row r="25">
          <cell r="B25" t="str">
            <v>R01</v>
          </cell>
          <cell r="D25" t="str">
            <v>R02</v>
          </cell>
          <cell r="F25" t="str">
            <v>R03</v>
          </cell>
          <cell r="H25" t="str">
            <v>R04</v>
          </cell>
          <cell r="J25" t="str">
            <v>R05</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育英事業特別会計</v>
          </cell>
          <cell r="B30" t="e">
            <v>#N/A</v>
          </cell>
          <cell r="C30">
            <v>7.0000000000000007E-2</v>
          </cell>
          <cell r="D30" t="e">
            <v>#N/A</v>
          </cell>
          <cell r="E30">
            <v>0.03</v>
          </cell>
          <cell r="F30" t="e">
            <v>#N/A</v>
          </cell>
          <cell r="G30">
            <v>0.03</v>
          </cell>
          <cell r="H30" t="e">
            <v>#N/A</v>
          </cell>
          <cell r="I30">
            <v>0.05</v>
          </cell>
          <cell r="J30" t="e">
            <v>#N/A</v>
          </cell>
          <cell r="K30">
            <v>7.0000000000000007E-2</v>
          </cell>
        </row>
        <row r="31">
          <cell r="A31" t="str">
            <v>国民健康保険特別会計</v>
          </cell>
          <cell r="B31" t="e">
            <v>#N/A</v>
          </cell>
          <cell r="C31">
            <v>1.84</v>
          </cell>
          <cell r="D31" t="e">
            <v>#N/A</v>
          </cell>
          <cell r="E31">
            <v>0.89</v>
          </cell>
          <cell r="F31" t="e">
            <v>#N/A</v>
          </cell>
          <cell r="G31">
            <v>0.48</v>
          </cell>
          <cell r="H31" t="e">
            <v>#N/A</v>
          </cell>
          <cell r="I31">
            <v>0.08</v>
          </cell>
          <cell r="J31" t="e">
            <v>#N/A</v>
          </cell>
          <cell r="K31">
            <v>0.09</v>
          </cell>
        </row>
        <row r="32">
          <cell r="A32" t="str">
            <v>後期高齢者医療特別会計</v>
          </cell>
          <cell r="B32" t="e">
            <v>#N/A</v>
          </cell>
          <cell r="C32">
            <v>0.16</v>
          </cell>
          <cell r="D32" t="e">
            <v>#N/A</v>
          </cell>
          <cell r="E32">
            <v>0.13</v>
          </cell>
          <cell r="F32" t="e">
            <v>#N/A</v>
          </cell>
          <cell r="G32">
            <v>0.14000000000000001</v>
          </cell>
          <cell r="H32" t="e">
            <v>#N/A</v>
          </cell>
          <cell r="I32">
            <v>0.13</v>
          </cell>
          <cell r="J32" t="e">
            <v>#N/A</v>
          </cell>
          <cell r="K32">
            <v>0.17</v>
          </cell>
        </row>
        <row r="33">
          <cell r="A33" t="str">
            <v>下水道事業会計</v>
          </cell>
          <cell r="B33" t="e">
            <v>#N/A</v>
          </cell>
          <cell r="C33">
            <v>3.05</v>
          </cell>
          <cell r="D33" t="e">
            <v>#N/A</v>
          </cell>
          <cell r="E33">
            <v>1.17</v>
          </cell>
          <cell r="F33" t="e">
            <v>#N/A</v>
          </cell>
          <cell r="G33">
            <v>1.06</v>
          </cell>
          <cell r="H33" t="e">
            <v>#N/A</v>
          </cell>
          <cell r="I33">
            <v>1.1200000000000001</v>
          </cell>
          <cell r="J33" t="e">
            <v>#N/A</v>
          </cell>
          <cell r="K33">
            <v>1.1100000000000001</v>
          </cell>
        </row>
        <row r="34">
          <cell r="A34" t="str">
            <v>介護保険特別会計</v>
          </cell>
          <cell r="B34" t="e">
            <v>#N/A</v>
          </cell>
          <cell r="C34">
            <v>1.77</v>
          </cell>
          <cell r="D34" t="e">
            <v>#N/A</v>
          </cell>
          <cell r="E34">
            <v>2.41</v>
          </cell>
          <cell r="F34" t="e">
            <v>#N/A</v>
          </cell>
          <cell r="G34">
            <v>2.08</v>
          </cell>
          <cell r="H34" t="e">
            <v>#N/A</v>
          </cell>
          <cell r="I34">
            <v>1.94</v>
          </cell>
          <cell r="J34" t="e">
            <v>#N/A</v>
          </cell>
          <cell r="K34">
            <v>2.48</v>
          </cell>
        </row>
        <row r="35">
          <cell r="A35" t="str">
            <v>水道事業会計</v>
          </cell>
          <cell r="B35" t="e">
            <v>#N/A</v>
          </cell>
          <cell r="C35">
            <v>8.9600000000000009</v>
          </cell>
          <cell r="D35" t="e">
            <v>#N/A</v>
          </cell>
          <cell r="E35">
            <v>8.92</v>
          </cell>
          <cell r="F35" t="e">
            <v>#N/A</v>
          </cell>
          <cell r="G35">
            <v>9.25</v>
          </cell>
          <cell r="H35" t="e">
            <v>#N/A</v>
          </cell>
          <cell r="I35">
            <v>9.51</v>
          </cell>
          <cell r="J35" t="e">
            <v>#N/A</v>
          </cell>
          <cell r="K35">
            <v>8.4700000000000006</v>
          </cell>
        </row>
        <row r="36">
          <cell r="A36" t="str">
            <v>一般会計</v>
          </cell>
          <cell r="B36" t="e">
            <v>#N/A</v>
          </cell>
          <cell r="C36">
            <v>11.91</v>
          </cell>
          <cell r="D36" t="e">
            <v>#N/A</v>
          </cell>
          <cell r="E36">
            <v>9.6</v>
          </cell>
          <cell r="F36" t="e">
            <v>#N/A</v>
          </cell>
          <cell r="G36">
            <v>13.82</v>
          </cell>
          <cell r="H36" t="e">
            <v>#N/A</v>
          </cell>
          <cell r="I36">
            <v>13.96</v>
          </cell>
          <cell r="J36" t="e">
            <v>#N/A</v>
          </cell>
          <cell r="K36">
            <v>11.85</v>
          </cell>
        </row>
        <row r="40">
          <cell r="B40" t="str">
            <v>R01</v>
          </cell>
          <cell r="E40" t="str">
            <v>R02</v>
          </cell>
          <cell r="H40" t="str">
            <v>R03</v>
          </cell>
          <cell r="K40" t="str">
            <v>R04</v>
          </cell>
          <cell r="N40" t="str">
            <v>R05</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1265</v>
          </cell>
          <cell r="G42">
            <v>1236</v>
          </cell>
          <cell r="J42">
            <v>1215</v>
          </cell>
          <cell r="M42">
            <v>1213</v>
          </cell>
          <cell r="P42">
            <v>1246</v>
          </cell>
        </row>
        <row r="43">
          <cell r="A43" t="str">
            <v>一時借入金の利子</v>
          </cell>
          <cell r="B43" t="str">
            <v>-</v>
          </cell>
          <cell r="E43" t="str">
            <v>-</v>
          </cell>
          <cell r="H43" t="str">
            <v>-</v>
          </cell>
          <cell r="K43" t="str">
            <v>-</v>
          </cell>
          <cell r="N43" t="str">
            <v>-</v>
          </cell>
        </row>
        <row r="44">
          <cell r="A44" t="str">
            <v>債務負担行為に基づく支出額</v>
          </cell>
          <cell r="B44">
            <v>10</v>
          </cell>
          <cell r="E44">
            <v>36</v>
          </cell>
          <cell r="H44">
            <v>36</v>
          </cell>
          <cell r="K44">
            <v>35</v>
          </cell>
          <cell r="N44">
            <v>35</v>
          </cell>
        </row>
        <row r="45">
          <cell r="A45" t="str">
            <v>組合等が起こした地方債の元利償還金に対する負担金等</v>
          </cell>
          <cell r="B45">
            <v>166</v>
          </cell>
          <cell r="E45">
            <v>140</v>
          </cell>
          <cell r="H45">
            <v>158</v>
          </cell>
          <cell r="K45">
            <v>168</v>
          </cell>
          <cell r="N45">
            <v>203</v>
          </cell>
        </row>
        <row r="46">
          <cell r="A46" t="str">
            <v>公営企業債の元利償還金に対する繰入金</v>
          </cell>
          <cell r="B46">
            <v>571</v>
          </cell>
          <cell r="E46">
            <v>548</v>
          </cell>
          <cell r="H46">
            <v>536</v>
          </cell>
          <cell r="K46">
            <v>532</v>
          </cell>
          <cell r="N46">
            <v>512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1362</v>
          </cell>
          <cell r="E49">
            <v>1367</v>
          </cell>
          <cell r="H49">
            <v>1380</v>
          </cell>
          <cell r="K49">
            <v>1445</v>
          </cell>
          <cell r="N49">
            <v>1469</v>
          </cell>
        </row>
        <row r="50">
          <cell r="A50" t="str">
            <v>実質公債費比率の分子</v>
          </cell>
          <cell r="B50" t="e">
            <v>#N/A</v>
          </cell>
          <cell r="C50">
            <v>844</v>
          </cell>
          <cell r="D50" t="e">
            <v>#N/A</v>
          </cell>
          <cell r="E50" t="e">
            <v>#N/A</v>
          </cell>
          <cell r="F50">
            <v>855</v>
          </cell>
          <cell r="G50" t="e">
            <v>#N/A</v>
          </cell>
          <cell r="H50" t="e">
            <v>#N/A</v>
          </cell>
          <cell r="I50">
            <v>895</v>
          </cell>
          <cell r="J50" t="e">
            <v>#N/A</v>
          </cell>
          <cell r="K50" t="e">
            <v>#N/A</v>
          </cell>
          <cell r="L50">
            <v>967</v>
          </cell>
          <cell r="M50" t="e">
            <v>#N/A</v>
          </cell>
          <cell r="N50" t="e">
            <v>#N/A</v>
          </cell>
          <cell r="O50">
            <v>973</v>
          </cell>
          <cell r="P50" t="e">
            <v>#N/A</v>
          </cell>
        </row>
        <row r="54">
          <cell r="B54" t="str">
            <v>R01</v>
          </cell>
          <cell r="E54" t="str">
            <v>R02</v>
          </cell>
          <cell r="H54" t="str">
            <v>R03</v>
          </cell>
          <cell r="K54" t="str">
            <v>R04</v>
          </cell>
          <cell r="N54" t="str">
            <v>R05</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12635</v>
          </cell>
          <cell r="G56">
            <v>12391</v>
          </cell>
          <cell r="J56">
            <v>12027</v>
          </cell>
          <cell r="M56">
            <v>11497</v>
          </cell>
          <cell r="P56">
            <v>11151</v>
          </cell>
        </row>
        <row r="57">
          <cell r="A57" t="str">
            <v>充当可能特定歳入</v>
          </cell>
          <cell r="D57">
            <v>1723</v>
          </cell>
          <cell r="G57">
            <v>1726</v>
          </cell>
          <cell r="J57">
            <v>1750</v>
          </cell>
          <cell r="M57">
            <v>1704</v>
          </cell>
          <cell r="P57">
            <v>1830</v>
          </cell>
        </row>
        <row r="58">
          <cell r="A58" t="str">
            <v>充当可能基金</v>
          </cell>
          <cell r="D58">
            <v>2769</v>
          </cell>
          <cell r="G58">
            <v>2868</v>
          </cell>
          <cell r="J58">
            <v>3157</v>
          </cell>
          <cell r="M58">
            <v>3386</v>
          </cell>
          <cell r="P58">
            <v>3744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2108</v>
          </cell>
          <cell r="E62">
            <v>2201</v>
          </cell>
          <cell r="H62">
            <v>2159</v>
          </cell>
          <cell r="K62">
            <v>2112</v>
          </cell>
          <cell r="N62">
            <v>2059</v>
          </cell>
        </row>
        <row r="63">
          <cell r="A63" t="str">
            <v>組合等負担等見込額</v>
          </cell>
          <cell r="B63">
            <v>3108</v>
          </cell>
          <cell r="E63">
            <v>3058</v>
          </cell>
          <cell r="H63">
            <v>3087</v>
          </cell>
          <cell r="K63">
            <v>2987</v>
          </cell>
          <cell r="N63">
            <v>2895</v>
          </cell>
        </row>
        <row r="64">
          <cell r="A64" t="str">
            <v>公営企業債等繰入見込額</v>
          </cell>
          <cell r="B64">
            <v>5968</v>
          </cell>
          <cell r="E64">
            <v>5699</v>
          </cell>
          <cell r="H64">
            <v>5341</v>
          </cell>
          <cell r="K64">
            <v>5127</v>
          </cell>
          <cell r="N64">
            <v>5320</v>
          </cell>
        </row>
        <row r="65">
          <cell r="A65" t="str">
            <v>債務負担行為に基づく支出予定額</v>
          </cell>
          <cell r="B65">
            <v>509</v>
          </cell>
          <cell r="E65">
            <v>478</v>
          </cell>
          <cell r="H65">
            <v>447</v>
          </cell>
          <cell r="K65">
            <v>416</v>
          </cell>
          <cell r="N65">
            <v>385</v>
          </cell>
        </row>
        <row r="66">
          <cell r="A66" t="str">
            <v>一般会計等に係る地方債の現在高</v>
          </cell>
          <cell r="B66">
            <v>15401</v>
          </cell>
          <cell r="E66">
            <v>15090</v>
          </cell>
          <cell r="H66">
            <v>15465</v>
          </cell>
          <cell r="K66">
            <v>14955</v>
          </cell>
          <cell r="N66">
            <v>14749</v>
          </cell>
        </row>
        <row r="67">
          <cell r="A67" t="str">
            <v>将来負担比率の分子</v>
          </cell>
          <cell r="B67" t="e">
            <v>#N/A</v>
          </cell>
          <cell r="C67">
            <v>9966</v>
          </cell>
          <cell r="D67" t="e">
            <v>#N/A</v>
          </cell>
          <cell r="E67" t="e">
            <v>#N/A</v>
          </cell>
          <cell r="F67">
            <v>9539</v>
          </cell>
          <cell r="G67" t="e">
            <v>#N/A</v>
          </cell>
          <cell r="H67" t="e">
            <v>#N/A</v>
          </cell>
          <cell r="I67">
            <v>9565</v>
          </cell>
          <cell r="J67" t="e">
            <v>#N/A</v>
          </cell>
          <cell r="K67" t="e">
            <v>#N/A</v>
          </cell>
          <cell r="L67">
            <v>9010</v>
          </cell>
          <cell r="M67" t="e">
            <v>#N/A</v>
          </cell>
          <cell r="N67" t="e">
            <v>#N/A</v>
          </cell>
          <cell r="O67">
            <v>8684</v>
          </cell>
          <cell r="P67" t="e">
            <v>#N/A</v>
          </cell>
        </row>
        <row r="71">
          <cell r="B71" t="str">
            <v>R03</v>
          </cell>
          <cell r="C71" t="str">
            <v>R04</v>
          </cell>
          <cell r="D71" t="str">
            <v>R05</v>
          </cell>
        </row>
        <row r="72">
          <cell r="A72" t="str">
            <v>財政調整基金</v>
          </cell>
          <cell r="B72">
            <v>702</v>
          </cell>
          <cell r="C72">
            <v>824</v>
          </cell>
          <cell r="D72">
            <v>905</v>
          </cell>
        </row>
        <row r="73">
          <cell r="A73" t="str">
            <v>減債基金</v>
          </cell>
          <cell r="B73">
            <v>111</v>
          </cell>
          <cell r="C73">
            <v>111</v>
          </cell>
          <cell r="D73">
            <v>111</v>
          </cell>
        </row>
        <row r="74">
          <cell r="A74" t="str">
            <v>その他特定目的基金</v>
          </cell>
          <cell r="B74">
            <v>1653</v>
          </cell>
          <cell r="C74">
            <v>1590</v>
          </cell>
          <cell r="D74">
            <v>1746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F37EC-E074-4A3F-9396-58F005AEB12F}">
  <sheetPr>
    <pageSetUpPr fitToPage="1"/>
  </sheetPr>
  <dimension ref="A1:DO56"/>
  <sheetViews>
    <sheetView showGridLines="0" tabSelected="1" zoomScale="85" zoomScaleNormal="85" workbookViewId="0">
      <selection activeCell="DB20" sqref="DB20:DI21"/>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17</v>
      </c>
      <c r="C2" s="41"/>
      <c r="D2" s="42"/>
    </row>
    <row r="3" spans="1:119" ht="18.75" customHeight="1" thickBot="1" x14ac:dyDescent="0.2">
      <c r="A3" s="40"/>
      <c r="B3" s="355" t="s">
        <v>18</v>
      </c>
      <c r="C3" s="356"/>
      <c r="D3" s="356"/>
      <c r="E3" s="357"/>
      <c r="F3" s="357"/>
      <c r="G3" s="357"/>
      <c r="H3" s="357"/>
      <c r="I3" s="357"/>
      <c r="J3" s="357"/>
      <c r="K3" s="357"/>
      <c r="L3" s="357" t="s">
        <v>19</v>
      </c>
      <c r="M3" s="357"/>
      <c r="N3" s="357"/>
      <c r="O3" s="357"/>
      <c r="P3" s="357"/>
      <c r="Q3" s="357"/>
      <c r="R3" s="364"/>
      <c r="S3" s="364"/>
      <c r="T3" s="364"/>
      <c r="U3" s="364"/>
      <c r="V3" s="365"/>
      <c r="W3" s="339" t="s">
        <v>20</v>
      </c>
      <c r="X3" s="340"/>
      <c r="Y3" s="340"/>
      <c r="Z3" s="340"/>
      <c r="AA3" s="340"/>
      <c r="AB3" s="356"/>
      <c r="AC3" s="364" t="s">
        <v>21</v>
      </c>
      <c r="AD3" s="340"/>
      <c r="AE3" s="340"/>
      <c r="AF3" s="340"/>
      <c r="AG3" s="340"/>
      <c r="AH3" s="340"/>
      <c r="AI3" s="340"/>
      <c r="AJ3" s="340"/>
      <c r="AK3" s="340"/>
      <c r="AL3" s="341"/>
      <c r="AM3" s="339" t="s">
        <v>22</v>
      </c>
      <c r="AN3" s="340"/>
      <c r="AO3" s="340"/>
      <c r="AP3" s="340"/>
      <c r="AQ3" s="340"/>
      <c r="AR3" s="340"/>
      <c r="AS3" s="340"/>
      <c r="AT3" s="340"/>
      <c r="AU3" s="340"/>
      <c r="AV3" s="340"/>
      <c r="AW3" s="340"/>
      <c r="AX3" s="341"/>
      <c r="AY3" s="376" t="s">
        <v>23</v>
      </c>
      <c r="AZ3" s="377"/>
      <c r="BA3" s="377"/>
      <c r="BB3" s="377"/>
      <c r="BC3" s="377"/>
      <c r="BD3" s="377"/>
      <c r="BE3" s="377"/>
      <c r="BF3" s="377"/>
      <c r="BG3" s="377"/>
      <c r="BH3" s="377"/>
      <c r="BI3" s="377"/>
      <c r="BJ3" s="377"/>
      <c r="BK3" s="377"/>
      <c r="BL3" s="377"/>
      <c r="BM3" s="378"/>
      <c r="BN3" s="339" t="s">
        <v>24</v>
      </c>
      <c r="BO3" s="340"/>
      <c r="BP3" s="340"/>
      <c r="BQ3" s="340"/>
      <c r="BR3" s="340"/>
      <c r="BS3" s="340"/>
      <c r="BT3" s="340"/>
      <c r="BU3" s="341"/>
      <c r="BV3" s="339" t="s">
        <v>25</v>
      </c>
      <c r="BW3" s="340"/>
      <c r="BX3" s="340"/>
      <c r="BY3" s="340"/>
      <c r="BZ3" s="340"/>
      <c r="CA3" s="340"/>
      <c r="CB3" s="340"/>
      <c r="CC3" s="341"/>
      <c r="CD3" s="376" t="s">
        <v>23</v>
      </c>
      <c r="CE3" s="377"/>
      <c r="CF3" s="377"/>
      <c r="CG3" s="377"/>
      <c r="CH3" s="377"/>
      <c r="CI3" s="377"/>
      <c r="CJ3" s="377"/>
      <c r="CK3" s="377"/>
      <c r="CL3" s="377"/>
      <c r="CM3" s="377"/>
      <c r="CN3" s="377"/>
      <c r="CO3" s="377"/>
      <c r="CP3" s="377"/>
      <c r="CQ3" s="377"/>
      <c r="CR3" s="377"/>
      <c r="CS3" s="378"/>
      <c r="CT3" s="339" t="s">
        <v>26</v>
      </c>
      <c r="CU3" s="340"/>
      <c r="CV3" s="340"/>
      <c r="CW3" s="340"/>
      <c r="CX3" s="340"/>
      <c r="CY3" s="340"/>
      <c r="CZ3" s="340"/>
      <c r="DA3" s="341"/>
      <c r="DB3" s="339" t="s">
        <v>27</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28</v>
      </c>
      <c r="AZ4" s="343"/>
      <c r="BA4" s="343"/>
      <c r="BB4" s="343"/>
      <c r="BC4" s="343"/>
      <c r="BD4" s="343"/>
      <c r="BE4" s="343"/>
      <c r="BF4" s="343"/>
      <c r="BG4" s="343"/>
      <c r="BH4" s="343"/>
      <c r="BI4" s="343"/>
      <c r="BJ4" s="343"/>
      <c r="BK4" s="343"/>
      <c r="BL4" s="343"/>
      <c r="BM4" s="344"/>
      <c r="BN4" s="345">
        <v>19183327</v>
      </c>
      <c r="BO4" s="346"/>
      <c r="BP4" s="346"/>
      <c r="BQ4" s="346"/>
      <c r="BR4" s="346"/>
      <c r="BS4" s="346"/>
      <c r="BT4" s="346"/>
      <c r="BU4" s="347"/>
      <c r="BV4" s="345">
        <v>17840226</v>
      </c>
      <c r="BW4" s="346"/>
      <c r="BX4" s="346"/>
      <c r="BY4" s="346"/>
      <c r="BZ4" s="346"/>
      <c r="CA4" s="346"/>
      <c r="CB4" s="346"/>
      <c r="CC4" s="347"/>
      <c r="CD4" s="348" t="s">
        <v>29</v>
      </c>
      <c r="CE4" s="349"/>
      <c r="CF4" s="349"/>
      <c r="CG4" s="349"/>
      <c r="CH4" s="349"/>
      <c r="CI4" s="349"/>
      <c r="CJ4" s="349"/>
      <c r="CK4" s="349"/>
      <c r="CL4" s="349"/>
      <c r="CM4" s="349"/>
      <c r="CN4" s="349"/>
      <c r="CO4" s="349"/>
      <c r="CP4" s="349"/>
      <c r="CQ4" s="349"/>
      <c r="CR4" s="349"/>
      <c r="CS4" s="350"/>
      <c r="CT4" s="351">
        <v>11.9</v>
      </c>
      <c r="CU4" s="352"/>
      <c r="CV4" s="352"/>
      <c r="CW4" s="352"/>
      <c r="CX4" s="352"/>
      <c r="CY4" s="352"/>
      <c r="CZ4" s="352"/>
      <c r="DA4" s="353"/>
      <c r="DB4" s="351">
        <v>14</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30</v>
      </c>
      <c r="AN5" s="406"/>
      <c r="AO5" s="406"/>
      <c r="AP5" s="406"/>
      <c r="AQ5" s="406"/>
      <c r="AR5" s="406"/>
      <c r="AS5" s="406"/>
      <c r="AT5" s="407"/>
      <c r="AU5" s="408" t="s">
        <v>31</v>
      </c>
      <c r="AV5" s="409"/>
      <c r="AW5" s="409"/>
      <c r="AX5" s="409"/>
      <c r="AY5" s="410" t="s">
        <v>32</v>
      </c>
      <c r="AZ5" s="411"/>
      <c r="BA5" s="411"/>
      <c r="BB5" s="411"/>
      <c r="BC5" s="411"/>
      <c r="BD5" s="411"/>
      <c r="BE5" s="411"/>
      <c r="BF5" s="411"/>
      <c r="BG5" s="411"/>
      <c r="BH5" s="411"/>
      <c r="BI5" s="411"/>
      <c r="BJ5" s="411"/>
      <c r="BK5" s="411"/>
      <c r="BL5" s="411"/>
      <c r="BM5" s="412"/>
      <c r="BN5" s="413">
        <v>18118640</v>
      </c>
      <c r="BO5" s="414"/>
      <c r="BP5" s="414"/>
      <c r="BQ5" s="414"/>
      <c r="BR5" s="414"/>
      <c r="BS5" s="414"/>
      <c r="BT5" s="414"/>
      <c r="BU5" s="415"/>
      <c r="BV5" s="413">
        <v>16564902</v>
      </c>
      <c r="BW5" s="414"/>
      <c r="BX5" s="414"/>
      <c r="BY5" s="414"/>
      <c r="BZ5" s="414"/>
      <c r="CA5" s="414"/>
      <c r="CB5" s="414"/>
      <c r="CC5" s="415"/>
      <c r="CD5" s="416" t="s">
        <v>33</v>
      </c>
      <c r="CE5" s="417"/>
      <c r="CF5" s="417"/>
      <c r="CG5" s="417"/>
      <c r="CH5" s="417"/>
      <c r="CI5" s="417"/>
      <c r="CJ5" s="417"/>
      <c r="CK5" s="417"/>
      <c r="CL5" s="417"/>
      <c r="CM5" s="417"/>
      <c r="CN5" s="417"/>
      <c r="CO5" s="417"/>
      <c r="CP5" s="417"/>
      <c r="CQ5" s="417"/>
      <c r="CR5" s="417"/>
      <c r="CS5" s="418"/>
      <c r="CT5" s="379">
        <v>92</v>
      </c>
      <c r="CU5" s="380"/>
      <c r="CV5" s="380"/>
      <c r="CW5" s="380"/>
      <c r="CX5" s="380"/>
      <c r="CY5" s="380"/>
      <c r="CZ5" s="380"/>
      <c r="DA5" s="381"/>
      <c r="DB5" s="379">
        <v>93.1</v>
      </c>
      <c r="DC5" s="380"/>
      <c r="DD5" s="380"/>
      <c r="DE5" s="380"/>
      <c r="DF5" s="380"/>
      <c r="DG5" s="380"/>
      <c r="DH5" s="380"/>
      <c r="DI5" s="381"/>
    </row>
    <row r="6" spans="1:119" ht="18.75" customHeight="1" x14ac:dyDescent="0.15">
      <c r="A6" s="40"/>
      <c r="B6" s="382" t="s">
        <v>34</v>
      </c>
      <c r="C6" s="383"/>
      <c r="D6" s="383"/>
      <c r="E6" s="384"/>
      <c r="F6" s="384"/>
      <c r="G6" s="384"/>
      <c r="H6" s="384"/>
      <c r="I6" s="384"/>
      <c r="J6" s="384"/>
      <c r="K6" s="384"/>
      <c r="L6" s="384" t="s">
        <v>35</v>
      </c>
      <c r="M6" s="384"/>
      <c r="N6" s="384"/>
      <c r="O6" s="384"/>
      <c r="P6" s="384"/>
      <c r="Q6" s="384"/>
      <c r="R6" s="388"/>
      <c r="S6" s="388"/>
      <c r="T6" s="388"/>
      <c r="U6" s="388"/>
      <c r="V6" s="389"/>
      <c r="W6" s="392" t="s">
        <v>36</v>
      </c>
      <c r="X6" s="393"/>
      <c r="Y6" s="393"/>
      <c r="Z6" s="393"/>
      <c r="AA6" s="393"/>
      <c r="AB6" s="383"/>
      <c r="AC6" s="396" t="s">
        <v>37</v>
      </c>
      <c r="AD6" s="397"/>
      <c r="AE6" s="397"/>
      <c r="AF6" s="397"/>
      <c r="AG6" s="397"/>
      <c r="AH6" s="397"/>
      <c r="AI6" s="397"/>
      <c r="AJ6" s="397"/>
      <c r="AK6" s="397"/>
      <c r="AL6" s="398"/>
      <c r="AM6" s="405" t="s">
        <v>38</v>
      </c>
      <c r="AN6" s="406"/>
      <c r="AO6" s="406"/>
      <c r="AP6" s="406"/>
      <c r="AQ6" s="406"/>
      <c r="AR6" s="406"/>
      <c r="AS6" s="406"/>
      <c r="AT6" s="407"/>
      <c r="AU6" s="408" t="s">
        <v>31</v>
      </c>
      <c r="AV6" s="409"/>
      <c r="AW6" s="409"/>
      <c r="AX6" s="409"/>
      <c r="AY6" s="410" t="s">
        <v>39</v>
      </c>
      <c r="AZ6" s="411"/>
      <c r="BA6" s="411"/>
      <c r="BB6" s="411"/>
      <c r="BC6" s="411"/>
      <c r="BD6" s="411"/>
      <c r="BE6" s="411"/>
      <c r="BF6" s="411"/>
      <c r="BG6" s="411"/>
      <c r="BH6" s="411"/>
      <c r="BI6" s="411"/>
      <c r="BJ6" s="411"/>
      <c r="BK6" s="411"/>
      <c r="BL6" s="411"/>
      <c r="BM6" s="412"/>
      <c r="BN6" s="413">
        <v>1064687</v>
      </c>
      <c r="BO6" s="414"/>
      <c r="BP6" s="414"/>
      <c r="BQ6" s="414"/>
      <c r="BR6" s="414"/>
      <c r="BS6" s="414"/>
      <c r="BT6" s="414"/>
      <c r="BU6" s="415"/>
      <c r="BV6" s="413">
        <v>1275324</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92.2</v>
      </c>
      <c r="CU6" s="420"/>
      <c r="CV6" s="420"/>
      <c r="CW6" s="420"/>
      <c r="CX6" s="420"/>
      <c r="CY6" s="420"/>
      <c r="CZ6" s="420"/>
      <c r="DA6" s="421"/>
      <c r="DB6" s="419">
        <v>94.5</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31</v>
      </c>
      <c r="AV7" s="409"/>
      <c r="AW7" s="409"/>
      <c r="AX7" s="409"/>
      <c r="AY7" s="410" t="s">
        <v>42</v>
      </c>
      <c r="AZ7" s="411"/>
      <c r="BA7" s="411"/>
      <c r="BB7" s="411"/>
      <c r="BC7" s="411"/>
      <c r="BD7" s="411"/>
      <c r="BE7" s="411"/>
      <c r="BF7" s="411"/>
      <c r="BG7" s="411"/>
      <c r="BH7" s="411"/>
      <c r="BI7" s="411"/>
      <c r="BJ7" s="411"/>
      <c r="BK7" s="411"/>
      <c r="BL7" s="411"/>
      <c r="BM7" s="412"/>
      <c r="BN7" s="413">
        <v>35541</v>
      </c>
      <c r="BO7" s="414"/>
      <c r="BP7" s="414"/>
      <c r="BQ7" s="414"/>
      <c r="BR7" s="414"/>
      <c r="BS7" s="414"/>
      <c r="BT7" s="414"/>
      <c r="BU7" s="415"/>
      <c r="BV7" s="413">
        <v>100368</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8625204</v>
      </c>
      <c r="CU7" s="414"/>
      <c r="CV7" s="414"/>
      <c r="CW7" s="414"/>
      <c r="CX7" s="414"/>
      <c r="CY7" s="414"/>
      <c r="CZ7" s="414"/>
      <c r="DA7" s="415"/>
      <c r="DB7" s="413">
        <v>8377772</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31</v>
      </c>
      <c r="AV8" s="409"/>
      <c r="AW8" s="409"/>
      <c r="AX8" s="409"/>
      <c r="AY8" s="410" t="s">
        <v>45</v>
      </c>
      <c r="AZ8" s="411"/>
      <c r="BA8" s="411"/>
      <c r="BB8" s="411"/>
      <c r="BC8" s="411"/>
      <c r="BD8" s="411"/>
      <c r="BE8" s="411"/>
      <c r="BF8" s="411"/>
      <c r="BG8" s="411"/>
      <c r="BH8" s="411"/>
      <c r="BI8" s="411"/>
      <c r="BJ8" s="411"/>
      <c r="BK8" s="411"/>
      <c r="BL8" s="411"/>
      <c r="BM8" s="412"/>
      <c r="BN8" s="413">
        <v>1029146</v>
      </c>
      <c r="BO8" s="414"/>
      <c r="BP8" s="414"/>
      <c r="BQ8" s="414"/>
      <c r="BR8" s="414"/>
      <c r="BS8" s="414"/>
      <c r="BT8" s="414"/>
      <c r="BU8" s="415"/>
      <c r="BV8" s="413">
        <v>1174956</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0.46</v>
      </c>
      <c r="CU8" s="423"/>
      <c r="CV8" s="423"/>
      <c r="CW8" s="423"/>
      <c r="CX8" s="423"/>
      <c r="CY8" s="423"/>
      <c r="CZ8" s="423"/>
      <c r="DA8" s="424"/>
      <c r="DB8" s="422">
        <v>0.47</v>
      </c>
      <c r="DC8" s="423"/>
      <c r="DD8" s="423"/>
      <c r="DE8" s="423"/>
      <c r="DF8" s="423"/>
      <c r="DG8" s="423"/>
      <c r="DH8" s="423"/>
      <c r="DI8" s="424"/>
    </row>
    <row r="9" spans="1:119" ht="18.75" customHeight="1" thickBot="1" x14ac:dyDescent="0.2">
      <c r="A9" s="40"/>
      <c r="B9" s="376" t="s">
        <v>47</v>
      </c>
      <c r="C9" s="377"/>
      <c r="D9" s="377"/>
      <c r="E9" s="377"/>
      <c r="F9" s="377"/>
      <c r="G9" s="377"/>
      <c r="H9" s="377"/>
      <c r="I9" s="377"/>
      <c r="J9" s="377"/>
      <c r="K9" s="425"/>
      <c r="L9" s="426" t="s">
        <v>48</v>
      </c>
      <c r="M9" s="427"/>
      <c r="N9" s="427"/>
      <c r="O9" s="427"/>
      <c r="P9" s="427"/>
      <c r="Q9" s="428"/>
      <c r="R9" s="429">
        <v>30420</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31</v>
      </c>
      <c r="AV9" s="409"/>
      <c r="AW9" s="409"/>
      <c r="AX9" s="409"/>
      <c r="AY9" s="410" t="s">
        <v>51</v>
      </c>
      <c r="AZ9" s="411"/>
      <c r="BA9" s="411"/>
      <c r="BB9" s="411"/>
      <c r="BC9" s="411"/>
      <c r="BD9" s="411"/>
      <c r="BE9" s="411"/>
      <c r="BF9" s="411"/>
      <c r="BG9" s="411"/>
      <c r="BH9" s="411"/>
      <c r="BI9" s="411"/>
      <c r="BJ9" s="411"/>
      <c r="BK9" s="411"/>
      <c r="BL9" s="411"/>
      <c r="BM9" s="412"/>
      <c r="BN9" s="413">
        <v>-145810</v>
      </c>
      <c r="BO9" s="414"/>
      <c r="BP9" s="414"/>
      <c r="BQ9" s="414"/>
      <c r="BR9" s="414"/>
      <c r="BS9" s="414"/>
      <c r="BT9" s="414"/>
      <c r="BU9" s="415"/>
      <c r="BV9" s="413">
        <v>-11184</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10.6</v>
      </c>
      <c r="CU9" s="380"/>
      <c r="CV9" s="380"/>
      <c r="CW9" s="380"/>
      <c r="CX9" s="380"/>
      <c r="CY9" s="380"/>
      <c r="CZ9" s="380"/>
      <c r="DA9" s="381"/>
      <c r="DB9" s="379">
        <v>11.2</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53</v>
      </c>
      <c r="M10" s="406"/>
      <c r="N10" s="406"/>
      <c r="O10" s="406"/>
      <c r="P10" s="406"/>
      <c r="Q10" s="407"/>
      <c r="R10" s="433">
        <v>32285</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31</v>
      </c>
      <c r="AV10" s="409"/>
      <c r="AW10" s="409"/>
      <c r="AX10" s="409"/>
      <c r="AY10" s="410" t="s">
        <v>55</v>
      </c>
      <c r="AZ10" s="411"/>
      <c r="BA10" s="411"/>
      <c r="BB10" s="411"/>
      <c r="BC10" s="411"/>
      <c r="BD10" s="411"/>
      <c r="BE10" s="411"/>
      <c r="BF10" s="411"/>
      <c r="BG10" s="411"/>
      <c r="BH10" s="411"/>
      <c r="BI10" s="411"/>
      <c r="BJ10" s="411"/>
      <c r="BK10" s="411"/>
      <c r="BL10" s="411"/>
      <c r="BM10" s="412"/>
      <c r="BN10" s="413">
        <v>785055</v>
      </c>
      <c r="BO10" s="414"/>
      <c r="BP10" s="414"/>
      <c r="BQ10" s="414"/>
      <c r="BR10" s="414"/>
      <c r="BS10" s="414"/>
      <c r="BT10" s="414"/>
      <c r="BU10" s="415"/>
      <c r="BV10" s="413">
        <v>690844</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60</v>
      </c>
      <c r="AV11" s="409"/>
      <c r="AW11" s="409"/>
      <c r="AX11" s="409"/>
      <c r="AY11" s="410" t="s">
        <v>61</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300</v>
      </c>
      <c r="BW11" s="414"/>
      <c r="BX11" s="414"/>
      <c r="BY11" s="414"/>
      <c r="BZ11" s="414"/>
      <c r="CA11" s="414"/>
      <c r="CB11" s="414"/>
      <c r="CC11" s="415"/>
      <c r="CD11" s="416" t="s">
        <v>62</v>
      </c>
      <c r="CE11" s="417"/>
      <c r="CF11" s="417"/>
      <c r="CG11" s="417"/>
      <c r="CH11" s="417"/>
      <c r="CI11" s="417"/>
      <c r="CJ11" s="417"/>
      <c r="CK11" s="417"/>
      <c r="CL11" s="417"/>
      <c r="CM11" s="417"/>
      <c r="CN11" s="417"/>
      <c r="CO11" s="417"/>
      <c r="CP11" s="417"/>
      <c r="CQ11" s="417"/>
      <c r="CR11" s="417"/>
      <c r="CS11" s="418"/>
      <c r="CT11" s="422" t="s">
        <v>63</v>
      </c>
      <c r="CU11" s="423"/>
      <c r="CV11" s="423"/>
      <c r="CW11" s="423"/>
      <c r="CX11" s="423"/>
      <c r="CY11" s="423"/>
      <c r="CZ11" s="423"/>
      <c r="DA11" s="424"/>
      <c r="DB11" s="422" t="s">
        <v>63</v>
      </c>
      <c r="DC11" s="423"/>
      <c r="DD11" s="423"/>
      <c r="DE11" s="423"/>
      <c r="DF11" s="423"/>
      <c r="DG11" s="423"/>
      <c r="DH11" s="423"/>
      <c r="DI11" s="424"/>
    </row>
    <row r="12" spans="1:119" ht="18.75" customHeight="1" x14ac:dyDescent="0.15">
      <c r="A12" s="40"/>
      <c r="B12" s="442" t="s">
        <v>64</v>
      </c>
      <c r="C12" s="443"/>
      <c r="D12" s="443"/>
      <c r="E12" s="443"/>
      <c r="F12" s="443"/>
      <c r="G12" s="443"/>
      <c r="H12" s="443"/>
      <c r="I12" s="443"/>
      <c r="J12" s="443"/>
      <c r="K12" s="444"/>
      <c r="L12" s="451" t="s">
        <v>65</v>
      </c>
      <c r="M12" s="452"/>
      <c r="N12" s="452"/>
      <c r="O12" s="452"/>
      <c r="P12" s="452"/>
      <c r="Q12" s="453"/>
      <c r="R12" s="454">
        <v>29465</v>
      </c>
      <c r="S12" s="455"/>
      <c r="T12" s="455"/>
      <c r="U12" s="455"/>
      <c r="V12" s="456"/>
      <c r="W12" s="457" t="s">
        <v>23</v>
      </c>
      <c r="X12" s="409"/>
      <c r="Y12" s="409"/>
      <c r="Z12" s="409"/>
      <c r="AA12" s="409"/>
      <c r="AB12" s="458"/>
      <c r="AC12" s="459" t="s">
        <v>66</v>
      </c>
      <c r="AD12" s="460"/>
      <c r="AE12" s="460"/>
      <c r="AF12" s="460"/>
      <c r="AG12" s="461"/>
      <c r="AH12" s="459" t="s">
        <v>67</v>
      </c>
      <c r="AI12" s="460"/>
      <c r="AJ12" s="460"/>
      <c r="AK12" s="460"/>
      <c r="AL12" s="462"/>
      <c r="AM12" s="405" t="s">
        <v>68</v>
      </c>
      <c r="AN12" s="406"/>
      <c r="AO12" s="406"/>
      <c r="AP12" s="406"/>
      <c r="AQ12" s="406"/>
      <c r="AR12" s="406"/>
      <c r="AS12" s="406"/>
      <c r="AT12" s="407"/>
      <c r="AU12" s="408" t="s">
        <v>60</v>
      </c>
      <c r="AV12" s="409"/>
      <c r="AW12" s="409"/>
      <c r="AX12" s="409"/>
      <c r="AY12" s="410" t="s">
        <v>69</v>
      </c>
      <c r="AZ12" s="411"/>
      <c r="BA12" s="411"/>
      <c r="BB12" s="411"/>
      <c r="BC12" s="411"/>
      <c r="BD12" s="411"/>
      <c r="BE12" s="411"/>
      <c r="BF12" s="411"/>
      <c r="BG12" s="411"/>
      <c r="BH12" s="411"/>
      <c r="BI12" s="411"/>
      <c r="BJ12" s="411"/>
      <c r="BK12" s="411"/>
      <c r="BL12" s="411"/>
      <c r="BM12" s="412"/>
      <c r="BN12" s="413">
        <v>704194</v>
      </c>
      <c r="BO12" s="414"/>
      <c r="BP12" s="414"/>
      <c r="BQ12" s="414"/>
      <c r="BR12" s="414"/>
      <c r="BS12" s="414"/>
      <c r="BT12" s="414"/>
      <c r="BU12" s="415"/>
      <c r="BV12" s="413">
        <v>569386</v>
      </c>
      <c r="BW12" s="414"/>
      <c r="BX12" s="414"/>
      <c r="BY12" s="414"/>
      <c r="BZ12" s="414"/>
      <c r="CA12" s="414"/>
      <c r="CB12" s="414"/>
      <c r="CC12" s="415"/>
      <c r="CD12" s="416" t="s">
        <v>70</v>
      </c>
      <c r="CE12" s="417"/>
      <c r="CF12" s="417"/>
      <c r="CG12" s="417"/>
      <c r="CH12" s="417"/>
      <c r="CI12" s="417"/>
      <c r="CJ12" s="417"/>
      <c r="CK12" s="417"/>
      <c r="CL12" s="417"/>
      <c r="CM12" s="417"/>
      <c r="CN12" s="417"/>
      <c r="CO12" s="417"/>
      <c r="CP12" s="417"/>
      <c r="CQ12" s="417"/>
      <c r="CR12" s="417"/>
      <c r="CS12" s="418"/>
      <c r="CT12" s="422" t="s">
        <v>63</v>
      </c>
      <c r="CU12" s="423"/>
      <c r="CV12" s="423"/>
      <c r="CW12" s="423"/>
      <c r="CX12" s="423"/>
      <c r="CY12" s="423"/>
      <c r="CZ12" s="423"/>
      <c r="DA12" s="424"/>
      <c r="DB12" s="422" t="s">
        <v>63</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71</v>
      </c>
      <c r="N13" s="474"/>
      <c r="O13" s="474"/>
      <c r="P13" s="474"/>
      <c r="Q13" s="475"/>
      <c r="R13" s="466">
        <v>29166</v>
      </c>
      <c r="S13" s="467"/>
      <c r="T13" s="467"/>
      <c r="U13" s="467"/>
      <c r="V13" s="468"/>
      <c r="W13" s="392" t="s">
        <v>72</v>
      </c>
      <c r="X13" s="393"/>
      <c r="Y13" s="393"/>
      <c r="Z13" s="393"/>
      <c r="AA13" s="393"/>
      <c r="AB13" s="383"/>
      <c r="AC13" s="433">
        <v>1492</v>
      </c>
      <c r="AD13" s="434"/>
      <c r="AE13" s="434"/>
      <c r="AF13" s="434"/>
      <c r="AG13" s="476"/>
      <c r="AH13" s="433">
        <v>1696</v>
      </c>
      <c r="AI13" s="434"/>
      <c r="AJ13" s="434"/>
      <c r="AK13" s="434"/>
      <c r="AL13" s="435"/>
      <c r="AM13" s="405" t="s">
        <v>73</v>
      </c>
      <c r="AN13" s="406"/>
      <c r="AO13" s="406"/>
      <c r="AP13" s="406"/>
      <c r="AQ13" s="406"/>
      <c r="AR13" s="406"/>
      <c r="AS13" s="406"/>
      <c r="AT13" s="407"/>
      <c r="AU13" s="408" t="s">
        <v>60</v>
      </c>
      <c r="AV13" s="409"/>
      <c r="AW13" s="409"/>
      <c r="AX13" s="409"/>
      <c r="AY13" s="410" t="s">
        <v>74</v>
      </c>
      <c r="AZ13" s="411"/>
      <c r="BA13" s="411"/>
      <c r="BB13" s="411"/>
      <c r="BC13" s="411"/>
      <c r="BD13" s="411"/>
      <c r="BE13" s="411"/>
      <c r="BF13" s="411"/>
      <c r="BG13" s="411"/>
      <c r="BH13" s="411"/>
      <c r="BI13" s="411"/>
      <c r="BJ13" s="411"/>
      <c r="BK13" s="411"/>
      <c r="BL13" s="411"/>
      <c r="BM13" s="412"/>
      <c r="BN13" s="413">
        <v>-64949</v>
      </c>
      <c r="BO13" s="414"/>
      <c r="BP13" s="414"/>
      <c r="BQ13" s="414"/>
      <c r="BR13" s="414"/>
      <c r="BS13" s="414"/>
      <c r="BT13" s="414"/>
      <c r="BU13" s="415"/>
      <c r="BV13" s="413">
        <v>110574</v>
      </c>
      <c r="BW13" s="414"/>
      <c r="BX13" s="414"/>
      <c r="BY13" s="414"/>
      <c r="BZ13" s="414"/>
      <c r="CA13" s="414"/>
      <c r="CB13" s="414"/>
      <c r="CC13" s="415"/>
      <c r="CD13" s="416" t="s">
        <v>75</v>
      </c>
      <c r="CE13" s="417"/>
      <c r="CF13" s="417"/>
      <c r="CG13" s="417"/>
      <c r="CH13" s="417"/>
      <c r="CI13" s="417"/>
      <c r="CJ13" s="417"/>
      <c r="CK13" s="417"/>
      <c r="CL13" s="417"/>
      <c r="CM13" s="417"/>
      <c r="CN13" s="417"/>
      <c r="CO13" s="417"/>
      <c r="CP13" s="417"/>
      <c r="CQ13" s="417"/>
      <c r="CR13" s="417"/>
      <c r="CS13" s="418"/>
      <c r="CT13" s="379">
        <v>12.6</v>
      </c>
      <c r="CU13" s="380"/>
      <c r="CV13" s="380"/>
      <c r="CW13" s="380"/>
      <c r="CX13" s="380"/>
      <c r="CY13" s="380"/>
      <c r="CZ13" s="380"/>
      <c r="DA13" s="381"/>
      <c r="DB13" s="379">
        <v>12.2</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76</v>
      </c>
      <c r="M14" s="464"/>
      <c r="N14" s="464"/>
      <c r="O14" s="464"/>
      <c r="P14" s="464"/>
      <c r="Q14" s="465"/>
      <c r="R14" s="466">
        <v>29848</v>
      </c>
      <c r="S14" s="467"/>
      <c r="T14" s="467"/>
      <c r="U14" s="467"/>
      <c r="V14" s="468"/>
      <c r="W14" s="372"/>
      <c r="X14" s="373"/>
      <c r="Y14" s="373"/>
      <c r="Z14" s="373"/>
      <c r="AA14" s="373"/>
      <c r="AB14" s="362"/>
      <c r="AC14" s="469">
        <v>9.5</v>
      </c>
      <c r="AD14" s="470"/>
      <c r="AE14" s="470"/>
      <c r="AF14" s="470"/>
      <c r="AG14" s="471"/>
      <c r="AH14" s="469">
        <v>10.4</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77</v>
      </c>
      <c r="CE14" s="478"/>
      <c r="CF14" s="478"/>
      <c r="CG14" s="478"/>
      <c r="CH14" s="478"/>
      <c r="CI14" s="478"/>
      <c r="CJ14" s="478"/>
      <c r="CK14" s="478"/>
      <c r="CL14" s="478"/>
      <c r="CM14" s="478"/>
      <c r="CN14" s="478"/>
      <c r="CO14" s="478"/>
      <c r="CP14" s="478"/>
      <c r="CQ14" s="478"/>
      <c r="CR14" s="478"/>
      <c r="CS14" s="479"/>
      <c r="CT14" s="480">
        <v>114.7</v>
      </c>
      <c r="CU14" s="481"/>
      <c r="CV14" s="481"/>
      <c r="CW14" s="481"/>
      <c r="CX14" s="481"/>
      <c r="CY14" s="481"/>
      <c r="CZ14" s="481"/>
      <c r="DA14" s="482"/>
      <c r="DB14" s="480">
        <v>122.5</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71</v>
      </c>
      <c r="N15" s="474"/>
      <c r="O15" s="474"/>
      <c r="P15" s="474"/>
      <c r="Q15" s="475"/>
      <c r="R15" s="466">
        <v>29617</v>
      </c>
      <c r="S15" s="467"/>
      <c r="T15" s="467"/>
      <c r="U15" s="467"/>
      <c r="V15" s="468"/>
      <c r="W15" s="392" t="s">
        <v>78</v>
      </c>
      <c r="X15" s="393"/>
      <c r="Y15" s="393"/>
      <c r="Z15" s="393"/>
      <c r="AA15" s="393"/>
      <c r="AB15" s="383"/>
      <c r="AC15" s="433">
        <v>5004</v>
      </c>
      <c r="AD15" s="434"/>
      <c r="AE15" s="434"/>
      <c r="AF15" s="434"/>
      <c r="AG15" s="476"/>
      <c r="AH15" s="433">
        <v>5368</v>
      </c>
      <c r="AI15" s="434"/>
      <c r="AJ15" s="434"/>
      <c r="AK15" s="434"/>
      <c r="AL15" s="435"/>
      <c r="AM15" s="405"/>
      <c r="AN15" s="406"/>
      <c r="AO15" s="406"/>
      <c r="AP15" s="406"/>
      <c r="AQ15" s="406"/>
      <c r="AR15" s="406"/>
      <c r="AS15" s="406"/>
      <c r="AT15" s="407"/>
      <c r="AU15" s="408"/>
      <c r="AV15" s="409"/>
      <c r="AW15" s="409"/>
      <c r="AX15" s="409"/>
      <c r="AY15" s="342" t="s">
        <v>79</v>
      </c>
      <c r="AZ15" s="343"/>
      <c r="BA15" s="343"/>
      <c r="BB15" s="343"/>
      <c r="BC15" s="343"/>
      <c r="BD15" s="343"/>
      <c r="BE15" s="343"/>
      <c r="BF15" s="343"/>
      <c r="BG15" s="343"/>
      <c r="BH15" s="343"/>
      <c r="BI15" s="343"/>
      <c r="BJ15" s="343"/>
      <c r="BK15" s="343"/>
      <c r="BL15" s="343"/>
      <c r="BM15" s="344"/>
      <c r="BN15" s="345">
        <v>3506502</v>
      </c>
      <c r="BO15" s="346"/>
      <c r="BP15" s="346"/>
      <c r="BQ15" s="346"/>
      <c r="BR15" s="346"/>
      <c r="BS15" s="346"/>
      <c r="BT15" s="346"/>
      <c r="BU15" s="347"/>
      <c r="BV15" s="345">
        <v>3435238</v>
      </c>
      <c r="BW15" s="346"/>
      <c r="BX15" s="346"/>
      <c r="BY15" s="346"/>
      <c r="BZ15" s="346"/>
      <c r="CA15" s="346"/>
      <c r="CB15" s="346"/>
      <c r="CC15" s="347"/>
      <c r="CD15" s="483" t="s">
        <v>80</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81</v>
      </c>
      <c r="M16" s="486"/>
      <c r="N16" s="486"/>
      <c r="O16" s="486"/>
      <c r="P16" s="486"/>
      <c r="Q16" s="487"/>
      <c r="R16" s="488" t="s">
        <v>82</v>
      </c>
      <c r="S16" s="489"/>
      <c r="T16" s="489"/>
      <c r="U16" s="489"/>
      <c r="V16" s="490"/>
      <c r="W16" s="372"/>
      <c r="X16" s="373"/>
      <c r="Y16" s="373"/>
      <c r="Z16" s="373"/>
      <c r="AA16" s="373"/>
      <c r="AB16" s="362"/>
      <c r="AC16" s="469">
        <v>31.7</v>
      </c>
      <c r="AD16" s="470"/>
      <c r="AE16" s="470"/>
      <c r="AF16" s="470"/>
      <c r="AG16" s="471"/>
      <c r="AH16" s="469">
        <v>32.799999999999997</v>
      </c>
      <c r="AI16" s="470"/>
      <c r="AJ16" s="470"/>
      <c r="AK16" s="470"/>
      <c r="AL16" s="472"/>
      <c r="AM16" s="405"/>
      <c r="AN16" s="406"/>
      <c r="AO16" s="406"/>
      <c r="AP16" s="406"/>
      <c r="AQ16" s="406"/>
      <c r="AR16" s="406"/>
      <c r="AS16" s="406"/>
      <c r="AT16" s="407"/>
      <c r="AU16" s="408"/>
      <c r="AV16" s="409"/>
      <c r="AW16" s="409"/>
      <c r="AX16" s="409"/>
      <c r="AY16" s="410" t="s">
        <v>83</v>
      </c>
      <c r="AZ16" s="411"/>
      <c r="BA16" s="411"/>
      <c r="BB16" s="411"/>
      <c r="BC16" s="411"/>
      <c r="BD16" s="411"/>
      <c r="BE16" s="411"/>
      <c r="BF16" s="411"/>
      <c r="BG16" s="411"/>
      <c r="BH16" s="411"/>
      <c r="BI16" s="411"/>
      <c r="BJ16" s="411"/>
      <c r="BK16" s="411"/>
      <c r="BL16" s="411"/>
      <c r="BM16" s="412"/>
      <c r="BN16" s="413">
        <v>7531603</v>
      </c>
      <c r="BO16" s="414"/>
      <c r="BP16" s="414"/>
      <c r="BQ16" s="414"/>
      <c r="BR16" s="414"/>
      <c r="BS16" s="414"/>
      <c r="BT16" s="414"/>
      <c r="BU16" s="415"/>
      <c r="BV16" s="413">
        <v>7348649</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1" t="s">
        <v>84</v>
      </c>
      <c r="N17" s="492"/>
      <c r="O17" s="492"/>
      <c r="P17" s="492"/>
      <c r="Q17" s="493"/>
      <c r="R17" s="488" t="s">
        <v>85</v>
      </c>
      <c r="S17" s="489"/>
      <c r="T17" s="489"/>
      <c r="U17" s="489"/>
      <c r="V17" s="490"/>
      <c r="W17" s="392" t="s">
        <v>86</v>
      </c>
      <c r="X17" s="393"/>
      <c r="Y17" s="393"/>
      <c r="Z17" s="393"/>
      <c r="AA17" s="393"/>
      <c r="AB17" s="383"/>
      <c r="AC17" s="433">
        <v>9266</v>
      </c>
      <c r="AD17" s="434"/>
      <c r="AE17" s="434"/>
      <c r="AF17" s="434"/>
      <c r="AG17" s="476"/>
      <c r="AH17" s="433">
        <v>9309</v>
      </c>
      <c r="AI17" s="434"/>
      <c r="AJ17" s="434"/>
      <c r="AK17" s="434"/>
      <c r="AL17" s="435"/>
      <c r="AM17" s="405"/>
      <c r="AN17" s="406"/>
      <c r="AO17" s="406"/>
      <c r="AP17" s="406"/>
      <c r="AQ17" s="406"/>
      <c r="AR17" s="406"/>
      <c r="AS17" s="406"/>
      <c r="AT17" s="407"/>
      <c r="AU17" s="408"/>
      <c r="AV17" s="409"/>
      <c r="AW17" s="409"/>
      <c r="AX17" s="409"/>
      <c r="AY17" s="410" t="s">
        <v>87</v>
      </c>
      <c r="AZ17" s="411"/>
      <c r="BA17" s="411"/>
      <c r="BB17" s="411"/>
      <c r="BC17" s="411"/>
      <c r="BD17" s="411"/>
      <c r="BE17" s="411"/>
      <c r="BF17" s="411"/>
      <c r="BG17" s="411"/>
      <c r="BH17" s="411"/>
      <c r="BI17" s="411"/>
      <c r="BJ17" s="411"/>
      <c r="BK17" s="411"/>
      <c r="BL17" s="411"/>
      <c r="BM17" s="412"/>
      <c r="BN17" s="413">
        <v>4374889</v>
      </c>
      <c r="BO17" s="414"/>
      <c r="BP17" s="414"/>
      <c r="BQ17" s="414"/>
      <c r="BR17" s="414"/>
      <c r="BS17" s="414"/>
      <c r="BT17" s="414"/>
      <c r="BU17" s="415"/>
      <c r="BV17" s="413">
        <v>4296705</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88</v>
      </c>
      <c r="C18" s="425"/>
      <c r="D18" s="425"/>
      <c r="E18" s="497"/>
      <c r="F18" s="497"/>
      <c r="G18" s="497"/>
      <c r="H18" s="497"/>
      <c r="I18" s="497"/>
      <c r="J18" s="497"/>
      <c r="K18" s="497"/>
      <c r="L18" s="498">
        <v>160.52000000000001</v>
      </c>
      <c r="M18" s="498"/>
      <c r="N18" s="498"/>
      <c r="O18" s="498"/>
      <c r="P18" s="498"/>
      <c r="Q18" s="498"/>
      <c r="R18" s="499"/>
      <c r="S18" s="499"/>
      <c r="T18" s="499"/>
      <c r="U18" s="499"/>
      <c r="V18" s="500"/>
      <c r="W18" s="394"/>
      <c r="X18" s="395"/>
      <c r="Y18" s="395"/>
      <c r="Z18" s="395"/>
      <c r="AA18" s="395"/>
      <c r="AB18" s="386"/>
      <c r="AC18" s="501">
        <v>58.8</v>
      </c>
      <c r="AD18" s="502"/>
      <c r="AE18" s="502"/>
      <c r="AF18" s="502"/>
      <c r="AG18" s="503"/>
      <c r="AH18" s="501">
        <v>56.9</v>
      </c>
      <c r="AI18" s="502"/>
      <c r="AJ18" s="502"/>
      <c r="AK18" s="502"/>
      <c r="AL18" s="504"/>
      <c r="AM18" s="405"/>
      <c r="AN18" s="406"/>
      <c r="AO18" s="406"/>
      <c r="AP18" s="406"/>
      <c r="AQ18" s="406"/>
      <c r="AR18" s="406"/>
      <c r="AS18" s="406"/>
      <c r="AT18" s="407"/>
      <c r="AU18" s="408"/>
      <c r="AV18" s="409"/>
      <c r="AW18" s="409"/>
      <c r="AX18" s="409"/>
      <c r="AY18" s="410" t="s">
        <v>89</v>
      </c>
      <c r="AZ18" s="411"/>
      <c r="BA18" s="411"/>
      <c r="BB18" s="411"/>
      <c r="BC18" s="411"/>
      <c r="BD18" s="411"/>
      <c r="BE18" s="411"/>
      <c r="BF18" s="411"/>
      <c r="BG18" s="411"/>
      <c r="BH18" s="411"/>
      <c r="BI18" s="411"/>
      <c r="BJ18" s="411"/>
      <c r="BK18" s="411"/>
      <c r="BL18" s="411"/>
      <c r="BM18" s="412"/>
      <c r="BN18" s="413">
        <v>8080020</v>
      </c>
      <c r="BO18" s="414"/>
      <c r="BP18" s="414"/>
      <c r="BQ18" s="414"/>
      <c r="BR18" s="414"/>
      <c r="BS18" s="414"/>
      <c r="BT18" s="414"/>
      <c r="BU18" s="415"/>
      <c r="BV18" s="413">
        <v>7900115</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90</v>
      </c>
      <c r="C19" s="425"/>
      <c r="D19" s="425"/>
      <c r="E19" s="497"/>
      <c r="F19" s="497"/>
      <c r="G19" s="497"/>
      <c r="H19" s="497"/>
      <c r="I19" s="497"/>
      <c r="J19" s="497"/>
      <c r="K19" s="497"/>
      <c r="L19" s="505">
        <v>190</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91</v>
      </c>
      <c r="AZ19" s="411"/>
      <c r="BA19" s="411"/>
      <c r="BB19" s="411"/>
      <c r="BC19" s="411"/>
      <c r="BD19" s="411"/>
      <c r="BE19" s="411"/>
      <c r="BF19" s="411"/>
      <c r="BG19" s="411"/>
      <c r="BH19" s="411"/>
      <c r="BI19" s="411"/>
      <c r="BJ19" s="411"/>
      <c r="BK19" s="411"/>
      <c r="BL19" s="411"/>
      <c r="BM19" s="412"/>
      <c r="BN19" s="413">
        <v>13642938</v>
      </c>
      <c r="BO19" s="414"/>
      <c r="BP19" s="414"/>
      <c r="BQ19" s="414"/>
      <c r="BR19" s="414"/>
      <c r="BS19" s="414"/>
      <c r="BT19" s="414"/>
      <c r="BU19" s="415"/>
      <c r="BV19" s="413">
        <v>12751980</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92</v>
      </c>
      <c r="C20" s="425"/>
      <c r="D20" s="425"/>
      <c r="E20" s="497"/>
      <c r="F20" s="497"/>
      <c r="G20" s="497"/>
      <c r="H20" s="497"/>
      <c r="I20" s="497"/>
      <c r="J20" s="497"/>
      <c r="K20" s="497"/>
      <c r="L20" s="505">
        <v>10760</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93</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94</v>
      </c>
      <c r="C22" s="526"/>
      <c r="D22" s="527"/>
      <c r="E22" s="388" t="s">
        <v>23</v>
      </c>
      <c r="F22" s="393"/>
      <c r="G22" s="393"/>
      <c r="H22" s="393"/>
      <c r="I22" s="393"/>
      <c r="J22" s="393"/>
      <c r="K22" s="383"/>
      <c r="L22" s="388" t="s">
        <v>95</v>
      </c>
      <c r="M22" s="393"/>
      <c r="N22" s="393"/>
      <c r="O22" s="393"/>
      <c r="P22" s="383"/>
      <c r="Q22" s="534" t="s">
        <v>96</v>
      </c>
      <c r="R22" s="535"/>
      <c r="S22" s="535"/>
      <c r="T22" s="535"/>
      <c r="U22" s="535"/>
      <c r="V22" s="536"/>
      <c r="W22" s="540" t="s">
        <v>97</v>
      </c>
      <c r="X22" s="526"/>
      <c r="Y22" s="527"/>
      <c r="Z22" s="388" t="s">
        <v>23</v>
      </c>
      <c r="AA22" s="393"/>
      <c r="AB22" s="393"/>
      <c r="AC22" s="393"/>
      <c r="AD22" s="393"/>
      <c r="AE22" s="393"/>
      <c r="AF22" s="393"/>
      <c r="AG22" s="383"/>
      <c r="AH22" s="545" t="s">
        <v>98</v>
      </c>
      <c r="AI22" s="393"/>
      <c r="AJ22" s="393"/>
      <c r="AK22" s="393"/>
      <c r="AL22" s="383"/>
      <c r="AM22" s="545" t="s">
        <v>99</v>
      </c>
      <c r="AN22" s="546"/>
      <c r="AO22" s="546"/>
      <c r="AP22" s="546"/>
      <c r="AQ22" s="546"/>
      <c r="AR22" s="547"/>
      <c r="AS22" s="534" t="s">
        <v>96</v>
      </c>
      <c r="AT22" s="535"/>
      <c r="AU22" s="535"/>
      <c r="AV22" s="535"/>
      <c r="AW22" s="535"/>
      <c r="AX22" s="551"/>
      <c r="AY22" s="342" t="s">
        <v>100</v>
      </c>
      <c r="AZ22" s="343"/>
      <c r="BA22" s="343"/>
      <c r="BB22" s="343"/>
      <c r="BC22" s="343"/>
      <c r="BD22" s="343"/>
      <c r="BE22" s="343"/>
      <c r="BF22" s="343"/>
      <c r="BG22" s="343"/>
      <c r="BH22" s="343"/>
      <c r="BI22" s="343"/>
      <c r="BJ22" s="343"/>
      <c r="BK22" s="343"/>
      <c r="BL22" s="343"/>
      <c r="BM22" s="344"/>
      <c r="BN22" s="345">
        <v>14748847</v>
      </c>
      <c r="BO22" s="346"/>
      <c r="BP22" s="346"/>
      <c r="BQ22" s="346"/>
      <c r="BR22" s="346"/>
      <c r="BS22" s="346"/>
      <c r="BT22" s="346"/>
      <c r="BU22" s="347"/>
      <c r="BV22" s="345">
        <v>14954807</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101</v>
      </c>
      <c r="AZ23" s="411"/>
      <c r="BA23" s="411"/>
      <c r="BB23" s="411"/>
      <c r="BC23" s="411"/>
      <c r="BD23" s="411"/>
      <c r="BE23" s="411"/>
      <c r="BF23" s="411"/>
      <c r="BG23" s="411"/>
      <c r="BH23" s="411"/>
      <c r="BI23" s="411"/>
      <c r="BJ23" s="411"/>
      <c r="BK23" s="411"/>
      <c r="BL23" s="411"/>
      <c r="BM23" s="412"/>
      <c r="BN23" s="413">
        <v>11768629</v>
      </c>
      <c r="BO23" s="414"/>
      <c r="BP23" s="414"/>
      <c r="BQ23" s="414"/>
      <c r="BR23" s="414"/>
      <c r="BS23" s="414"/>
      <c r="BT23" s="414"/>
      <c r="BU23" s="415"/>
      <c r="BV23" s="413">
        <v>11561277</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102</v>
      </c>
      <c r="F24" s="406"/>
      <c r="G24" s="406"/>
      <c r="H24" s="406"/>
      <c r="I24" s="406"/>
      <c r="J24" s="406"/>
      <c r="K24" s="407"/>
      <c r="L24" s="433">
        <v>1</v>
      </c>
      <c r="M24" s="434"/>
      <c r="N24" s="434"/>
      <c r="O24" s="434"/>
      <c r="P24" s="476"/>
      <c r="Q24" s="433">
        <v>8280</v>
      </c>
      <c r="R24" s="434"/>
      <c r="S24" s="434"/>
      <c r="T24" s="434"/>
      <c r="U24" s="434"/>
      <c r="V24" s="476"/>
      <c r="W24" s="541"/>
      <c r="X24" s="529"/>
      <c r="Y24" s="530"/>
      <c r="Z24" s="432" t="s">
        <v>103</v>
      </c>
      <c r="AA24" s="406"/>
      <c r="AB24" s="406"/>
      <c r="AC24" s="406"/>
      <c r="AD24" s="406"/>
      <c r="AE24" s="406"/>
      <c r="AF24" s="406"/>
      <c r="AG24" s="407"/>
      <c r="AH24" s="433">
        <v>235</v>
      </c>
      <c r="AI24" s="434"/>
      <c r="AJ24" s="434"/>
      <c r="AK24" s="434"/>
      <c r="AL24" s="476"/>
      <c r="AM24" s="433">
        <v>755290</v>
      </c>
      <c r="AN24" s="434"/>
      <c r="AO24" s="434"/>
      <c r="AP24" s="434"/>
      <c r="AQ24" s="434"/>
      <c r="AR24" s="476"/>
      <c r="AS24" s="433">
        <v>3214</v>
      </c>
      <c r="AT24" s="434"/>
      <c r="AU24" s="434"/>
      <c r="AV24" s="434"/>
      <c r="AW24" s="434"/>
      <c r="AX24" s="435"/>
      <c r="AY24" s="519" t="s">
        <v>104</v>
      </c>
      <c r="AZ24" s="520"/>
      <c r="BA24" s="520"/>
      <c r="BB24" s="520"/>
      <c r="BC24" s="520"/>
      <c r="BD24" s="520"/>
      <c r="BE24" s="520"/>
      <c r="BF24" s="520"/>
      <c r="BG24" s="520"/>
      <c r="BH24" s="520"/>
      <c r="BI24" s="520"/>
      <c r="BJ24" s="520"/>
      <c r="BK24" s="520"/>
      <c r="BL24" s="520"/>
      <c r="BM24" s="521"/>
      <c r="BN24" s="413">
        <v>10213015</v>
      </c>
      <c r="BO24" s="414"/>
      <c r="BP24" s="414"/>
      <c r="BQ24" s="414"/>
      <c r="BR24" s="414"/>
      <c r="BS24" s="414"/>
      <c r="BT24" s="414"/>
      <c r="BU24" s="415"/>
      <c r="BV24" s="413">
        <v>9951333</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105</v>
      </c>
      <c r="F25" s="406"/>
      <c r="G25" s="406"/>
      <c r="H25" s="406"/>
      <c r="I25" s="406"/>
      <c r="J25" s="406"/>
      <c r="K25" s="407"/>
      <c r="L25" s="433">
        <v>1</v>
      </c>
      <c r="M25" s="434"/>
      <c r="N25" s="434"/>
      <c r="O25" s="434"/>
      <c r="P25" s="476"/>
      <c r="Q25" s="433">
        <v>6950</v>
      </c>
      <c r="R25" s="434"/>
      <c r="S25" s="434"/>
      <c r="T25" s="434"/>
      <c r="U25" s="434"/>
      <c r="V25" s="476"/>
      <c r="W25" s="541"/>
      <c r="X25" s="529"/>
      <c r="Y25" s="530"/>
      <c r="Z25" s="432" t="s">
        <v>106</v>
      </c>
      <c r="AA25" s="406"/>
      <c r="AB25" s="406"/>
      <c r="AC25" s="406"/>
      <c r="AD25" s="406"/>
      <c r="AE25" s="406"/>
      <c r="AF25" s="406"/>
      <c r="AG25" s="407"/>
      <c r="AH25" s="433" t="s">
        <v>63</v>
      </c>
      <c r="AI25" s="434"/>
      <c r="AJ25" s="434"/>
      <c r="AK25" s="434"/>
      <c r="AL25" s="476"/>
      <c r="AM25" s="433" t="s">
        <v>63</v>
      </c>
      <c r="AN25" s="434"/>
      <c r="AO25" s="434"/>
      <c r="AP25" s="434"/>
      <c r="AQ25" s="434"/>
      <c r="AR25" s="476"/>
      <c r="AS25" s="433" t="s">
        <v>63</v>
      </c>
      <c r="AT25" s="434"/>
      <c r="AU25" s="434"/>
      <c r="AV25" s="434"/>
      <c r="AW25" s="434"/>
      <c r="AX25" s="435"/>
      <c r="AY25" s="342" t="s">
        <v>107</v>
      </c>
      <c r="AZ25" s="343"/>
      <c r="BA25" s="343"/>
      <c r="BB25" s="343"/>
      <c r="BC25" s="343"/>
      <c r="BD25" s="343"/>
      <c r="BE25" s="343"/>
      <c r="BF25" s="343"/>
      <c r="BG25" s="343"/>
      <c r="BH25" s="343"/>
      <c r="BI25" s="343"/>
      <c r="BJ25" s="343"/>
      <c r="BK25" s="343"/>
      <c r="BL25" s="343"/>
      <c r="BM25" s="344"/>
      <c r="BN25" s="345">
        <v>1303427</v>
      </c>
      <c r="BO25" s="346"/>
      <c r="BP25" s="346"/>
      <c r="BQ25" s="346"/>
      <c r="BR25" s="346"/>
      <c r="BS25" s="346"/>
      <c r="BT25" s="346"/>
      <c r="BU25" s="347"/>
      <c r="BV25" s="345">
        <v>1439868</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108</v>
      </c>
      <c r="F26" s="406"/>
      <c r="G26" s="406"/>
      <c r="H26" s="406"/>
      <c r="I26" s="406"/>
      <c r="J26" s="406"/>
      <c r="K26" s="407"/>
      <c r="L26" s="433">
        <v>1</v>
      </c>
      <c r="M26" s="434"/>
      <c r="N26" s="434"/>
      <c r="O26" s="434"/>
      <c r="P26" s="476"/>
      <c r="Q26" s="433">
        <v>5500</v>
      </c>
      <c r="R26" s="434"/>
      <c r="S26" s="434"/>
      <c r="T26" s="434"/>
      <c r="U26" s="434"/>
      <c r="V26" s="476"/>
      <c r="W26" s="541"/>
      <c r="X26" s="529"/>
      <c r="Y26" s="530"/>
      <c r="Z26" s="432" t="s">
        <v>109</v>
      </c>
      <c r="AA26" s="553"/>
      <c r="AB26" s="553"/>
      <c r="AC26" s="553"/>
      <c r="AD26" s="553"/>
      <c r="AE26" s="553"/>
      <c r="AF26" s="553"/>
      <c r="AG26" s="554"/>
      <c r="AH26" s="433">
        <v>18</v>
      </c>
      <c r="AI26" s="434"/>
      <c r="AJ26" s="434"/>
      <c r="AK26" s="434"/>
      <c r="AL26" s="476"/>
      <c r="AM26" s="433">
        <v>63918</v>
      </c>
      <c r="AN26" s="434"/>
      <c r="AO26" s="434"/>
      <c r="AP26" s="434"/>
      <c r="AQ26" s="434"/>
      <c r="AR26" s="476"/>
      <c r="AS26" s="433">
        <v>3551</v>
      </c>
      <c r="AT26" s="434"/>
      <c r="AU26" s="434"/>
      <c r="AV26" s="434"/>
      <c r="AW26" s="434"/>
      <c r="AX26" s="435"/>
      <c r="AY26" s="416" t="s">
        <v>110</v>
      </c>
      <c r="AZ26" s="417"/>
      <c r="BA26" s="417"/>
      <c r="BB26" s="417"/>
      <c r="BC26" s="417"/>
      <c r="BD26" s="417"/>
      <c r="BE26" s="417"/>
      <c r="BF26" s="417"/>
      <c r="BG26" s="417"/>
      <c r="BH26" s="417"/>
      <c r="BI26" s="417"/>
      <c r="BJ26" s="417"/>
      <c r="BK26" s="417"/>
      <c r="BL26" s="417"/>
      <c r="BM26" s="418"/>
      <c r="BN26" s="413" t="s">
        <v>63</v>
      </c>
      <c r="BO26" s="414"/>
      <c r="BP26" s="414"/>
      <c r="BQ26" s="414"/>
      <c r="BR26" s="414"/>
      <c r="BS26" s="414"/>
      <c r="BT26" s="414"/>
      <c r="BU26" s="415"/>
      <c r="BV26" s="413" t="s">
        <v>63</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111</v>
      </c>
      <c r="F27" s="406"/>
      <c r="G27" s="406"/>
      <c r="H27" s="406"/>
      <c r="I27" s="406"/>
      <c r="J27" s="406"/>
      <c r="K27" s="407"/>
      <c r="L27" s="433">
        <v>1</v>
      </c>
      <c r="M27" s="434"/>
      <c r="N27" s="434"/>
      <c r="O27" s="434"/>
      <c r="P27" s="476"/>
      <c r="Q27" s="433">
        <v>4350</v>
      </c>
      <c r="R27" s="434"/>
      <c r="S27" s="434"/>
      <c r="T27" s="434"/>
      <c r="U27" s="434"/>
      <c r="V27" s="476"/>
      <c r="W27" s="541"/>
      <c r="X27" s="529"/>
      <c r="Y27" s="530"/>
      <c r="Z27" s="432" t="s">
        <v>112</v>
      </c>
      <c r="AA27" s="406"/>
      <c r="AB27" s="406"/>
      <c r="AC27" s="406"/>
      <c r="AD27" s="406"/>
      <c r="AE27" s="406"/>
      <c r="AF27" s="406"/>
      <c r="AG27" s="407"/>
      <c r="AH27" s="433">
        <v>10</v>
      </c>
      <c r="AI27" s="434"/>
      <c r="AJ27" s="434"/>
      <c r="AK27" s="434"/>
      <c r="AL27" s="476"/>
      <c r="AM27" s="433">
        <v>35950</v>
      </c>
      <c r="AN27" s="434"/>
      <c r="AO27" s="434"/>
      <c r="AP27" s="434"/>
      <c r="AQ27" s="434"/>
      <c r="AR27" s="476"/>
      <c r="AS27" s="433">
        <v>3595</v>
      </c>
      <c r="AT27" s="434"/>
      <c r="AU27" s="434"/>
      <c r="AV27" s="434"/>
      <c r="AW27" s="434"/>
      <c r="AX27" s="435"/>
      <c r="AY27" s="477" t="s">
        <v>113</v>
      </c>
      <c r="AZ27" s="478"/>
      <c r="BA27" s="478"/>
      <c r="BB27" s="478"/>
      <c r="BC27" s="478"/>
      <c r="BD27" s="478"/>
      <c r="BE27" s="478"/>
      <c r="BF27" s="478"/>
      <c r="BG27" s="478"/>
      <c r="BH27" s="478"/>
      <c r="BI27" s="478"/>
      <c r="BJ27" s="478"/>
      <c r="BK27" s="478"/>
      <c r="BL27" s="478"/>
      <c r="BM27" s="479"/>
      <c r="BN27" s="522">
        <v>391580</v>
      </c>
      <c r="BO27" s="523"/>
      <c r="BP27" s="523"/>
      <c r="BQ27" s="523"/>
      <c r="BR27" s="523"/>
      <c r="BS27" s="523"/>
      <c r="BT27" s="523"/>
      <c r="BU27" s="524"/>
      <c r="BV27" s="522">
        <v>391555</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114</v>
      </c>
      <c r="F28" s="406"/>
      <c r="G28" s="406"/>
      <c r="H28" s="406"/>
      <c r="I28" s="406"/>
      <c r="J28" s="406"/>
      <c r="K28" s="407"/>
      <c r="L28" s="433">
        <v>1</v>
      </c>
      <c r="M28" s="434"/>
      <c r="N28" s="434"/>
      <c r="O28" s="434"/>
      <c r="P28" s="476"/>
      <c r="Q28" s="433">
        <v>3850</v>
      </c>
      <c r="R28" s="434"/>
      <c r="S28" s="434"/>
      <c r="T28" s="434"/>
      <c r="U28" s="434"/>
      <c r="V28" s="476"/>
      <c r="W28" s="541"/>
      <c r="X28" s="529"/>
      <c r="Y28" s="530"/>
      <c r="Z28" s="432" t="s">
        <v>115</v>
      </c>
      <c r="AA28" s="406"/>
      <c r="AB28" s="406"/>
      <c r="AC28" s="406"/>
      <c r="AD28" s="406"/>
      <c r="AE28" s="406"/>
      <c r="AF28" s="406"/>
      <c r="AG28" s="407"/>
      <c r="AH28" s="433" t="s">
        <v>63</v>
      </c>
      <c r="AI28" s="434"/>
      <c r="AJ28" s="434"/>
      <c r="AK28" s="434"/>
      <c r="AL28" s="476"/>
      <c r="AM28" s="433" t="s">
        <v>63</v>
      </c>
      <c r="AN28" s="434"/>
      <c r="AO28" s="434"/>
      <c r="AP28" s="434"/>
      <c r="AQ28" s="434"/>
      <c r="AR28" s="476"/>
      <c r="AS28" s="433" t="s">
        <v>63</v>
      </c>
      <c r="AT28" s="434"/>
      <c r="AU28" s="434"/>
      <c r="AV28" s="434"/>
      <c r="AW28" s="434"/>
      <c r="AX28" s="435"/>
      <c r="AY28" s="555" t="s">
        <v>116</v>
      </c>
      <c r="AZ28" s="556"/>
      <c r="BA28" s="556"/>
      <c r="BB28" s="557"/>
      <c r="BC28" s="342" t="s">
        <v>117</v>
      </c>
      <c r="BD28" s="343"/>
      <c r="BE28" s="343"/>
      <c r="BF28" s="343"/>
      <c r="BG28" s="343"/>
      <c r="BH28" s="343"/>
      <c r="BI28" s="343"/>
      <c r="BJ28" s="343"/>
      <c r="BK28" s="343"/>
      <c r="BL28" s="343"/>
      <c r="BM28" s="344"/>
      <c r="BN28" s="345">
        <v>904543</v>
      </c>
      <c r="BO28" s="346"/>
      <c r="BP28" s="346"/>
      <c r="BQ28" s="346"/>
      <c r="BR28" s="346"/>
      <c r="BS28" s="346"/>
      <c r="BT28" s="346"/>
      <c r="BU28" s="347"/>
      <c r="BV28" s="345">
        <v>823682</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118</v>
      </c>
      <c r="F29" s="406"/>
      <c r="G29" s="406"/>
      <c r="H29" s="406"/>
      <c r="I29" s="406"/>
      <c r="J29" s="406"/>
      <c r="K29" s="407"/>
      <c r="L29" s="433">
        <v>15</v>
      </c>
      <c r="M29" s="434"/>
      <c r="N29" s="434"/>
      <c r="O29" s="434"/>
      <c r="P29" s="476"/>
      <c r="Q29" s="433">
        <v>3600</v>
      </c>
      <c r="R29" s="434"/>
      <c r="S29" s="434"/>
      <c r="T29" s="434"/>
      <c r="U29" s="434"/>
      <c r="V29" s="476"/>
      <c r="W29" s="542"/>
      <c r="X29" s="543"/>
      <c r="Y29" s="544"/>
      <c r="Z29" s="432" t="s">
        <v>119</v>
      </c>
      <c r="AA29" s="406"/>
      <c r="AB29" s="406"/>
      <c r="AC29" s="406"/>
      <c r="AD29" s="406"/>
      <c r="AE29" s="406"/>
      <c r="AF29" s="406"/>
      <c r="AG29" s="407"/>
      <c r="AH29" s="433">
        <v>245</v>
      </c>
      <c r="AI29" s="434"/>
      <c r="AJ29" s="434"/>
      <c r="AK29" s="434"/>
      <c r="AL29" s="476"/>
      <c r="AM29" s="433">
        <v>791240</v>
      </c>
      <c r="AN29" s="434"/>
      <c r="AO29" s="434"/>
      <c r="AP29" s="434"/>
      <c r="AQ29" s="434"/>
      <c r="AR29" s="476"/>
      <c r="AS29" s="433">
        <v>3230</v>
      </c>
      <c r="AT29" s="434"/>
      <c r="AU29" s="434"/>
      <c r="AV29" s="434"/>
      <c r="AW29" s="434"/>
      <c r="AX29" s="435"/>
      <c r="AY29" s="558"/>
      <c r="AZ29" s="559"/>
      <c r="BA29" s="559"/>
      <c r="BB29" s="560"/>
      <c r="BC29" s="410" t="s">
        <v>120</v>
      </c>
      <c r="BD29" s="411"/>
      <c r="BE29" s="411"/>
      <c r="BF29" s="411"/>
      <c r="BG29" s="411"/>
      <c r="BH29" s="411"/>
      <c r="BI29" s="411"/>
      <c r="BJ29" s="411"/>
      <c r="BK29" s="411"/>
      <c r="BL29" s="411"/>
      <c r="BM29" s="412"/>
      <c r="BN29" s="413">
        <v>111181</v>
      </c>
      <c r="BO29" s="414"/>
      <c r="BP29" s="414"/>
      <c r="BQ29" s="414"/>
      <c r="BR29" s="414"/>
      <c r="BS29" s="414"/>
      <c r="BT29" s="414"/>
      <c r="BU29" s="415"/>
      <c r="BV29" s="413">
        <v>111081</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121</v>
      </c>
      <c r="X30" s="569"/>
      <c r="Y30" s="569"/>
      <c r="Z30" s="569"/>
      <c r="AA30" s="569"/>
      <c r="AB30" s="569"/>
      <c r="AC30" s="569"/>
      <c r="AD30" s="569"/>
      <c r="AE30" s="569"/>
      <c r="AF30" s="569"/>
      <c r="AG30" s="570"/>
      <c r="AH30" s="501">
        <v>99</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122</v>
      </c>
      <c r="BD30" s="520"/>
      <c r="BE30" s="520"/>
      <c r="BF30" s="520"/>
      <c r="BG30" s="520"/>
      <c r="BH30" s="520"/>
      <c r="BI30" s="520"/>
      <c r="BJ30" s="520"/>
      <c r="BK30" s="520"/>
      <c r="BL30" s="520"/>
      <c r="BM30" s="521"/>
      <c r="BN30" s="522">
        <v>1746040</v>
      </c>
      <c r="BO30" s="523"/>
      <c r="BP30" s="523"/>
      <c r="BQ30" s="523"/>
      <c r="BR30" s="523"/>
      <c r="BS30" s="523"/>
      <c r="BT30" s="523"/>
      <c r="BU30" s="524"/>
      <c r="BV30" s="522">
        <v>1590292</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123</v>
      </c>
      <c r="D32" s="564"/>
      <c r="E32" s="564"/>
      <c r="F32" s="564"/>
      <c r="G32" s="564"/>
      <c r="H32" s="564"/>
      <c r="I32" s="564"/>
      <c r="J32" s="564"/>
      <c r="K32" s="564"/>
      <c r="L32" s="564"/>
      <c r="M32" s="564"/>
      <c r="N32" s="564"/>
      <c r="O32" s="564"/>
      <c r="P32" s="564"/>
      <c r="Q32" s="564"/>
      <c r="R32" s="564"/>
      <c r="S32" s="564"/>
      <c r="U32" s="417" t="s">
        <v>124</v>
      </c>
      <c r="V32" s="417"/>
      <c r="W32" s="417"/>
      <c r="X32" s="417"/>
      <c r="Y32" s="417"/>
      <c r="Z32" s="417"/>
      <c r="AA32" s="417"/>
      <c r="AB32" s="417"/>
      <c r="AC32" s="417"/>
      <c r="AD32" s="417"/>
      <c r="AE32" s="417"/>
      <c r="AF32" s="417"/>
      <c r="AG32" s="417"/>
      <c r="AH32" s="417"/>
      <c r="AI32" s="417"/>
      <c r="AJ32" s="417"/>
      <c r="AK32" s="417"/>
      <c r="AM32" s="417" t="s">
        <v>125</v>
      </c>
      <c r="AN32" s="417"/>
      <c r="AO32" s="417"/>
      <c r="AP32" s="417"/>
      <c r="AQ32" s="417"/>
      <c r="AR32" s="417"/>
      <c r="AS32" s="417"/>
      <c r="AT32" s="417"/>
      <c r="AU32" s="417"/>
      <c r="AV32" s="417"/>
      <c r="AW32" s="417"/>
      <c r="AX32" s="417"/>
      <c r="AY32" s="417"/>
      <c r="AZ32" s="417"/>
      <c r="BA32" s="417"/>
      <c r="BB32" s="417"/>
      <c r="BC32" s="417"/>
      <c r="BE32" s="417" t="s">
        <v>126</v>
      </c>
      <c r="BF32" s="417"/>
      <c r="BG32" s="417"/>
      <c r="BH32" s="417"/>
      <c r="BI32" s="417"/>
      <c r="BJ32" s="417"/>
      <c r="BK32" s="417"/>
      <c r="BL32" s="417"/>
      <c r="BM32" s="417"/>
      <c r="BN32" s="417"/>
      <c r="BO32" s="417"/>
      <c r="BP32" s="417"/>
      <c r="BQ32" s="417"/>
      <c r="BR32" s="417"/>
      <c r="BS32" s="417"/>
      <c r="BT32" s="417"/>
      <c r="BU32" s="417"/>
      <c r="BW32" s="417" t="s">
        <v>127</v>
      </c>
      <c r="BX32" s="417"/>
      <c r="BY32" s="417"/>
      <c r="BZ32" s="417"/>
      <c r="CA32" s="417"/>
      <c r="CB32" s="417"/>
      <c r="CC32" s="417"/>
      <c r="CD32" s="417"/>
      <c r="CE32" s="417"/>
      <c r="CF32" s="417"/>
      <c r="CG32" s="417"/>
      <c r="CH32" s="417"/>
      <c r="CI32" s="417"/>
      <c r="CJ32" s="417"/>
      <c r="CK32" s="417"/>
      <c r="CL32" s="417"/>
      <c r="CM32" s="417"/>
      <c r="CO32" s="417" t="s">
        <v>128</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15">
      <c r="A33" s="40"/>
      <c r="B33" s="64"/>
      <c r="C33" s="400" t="s">
        <v>129</v>
      </c>
      <c r="D33" s="400"/>
      <c r="E33" s="371" t="s">
        <v>130</v>
      </c>
      <c r="F33" s="371"/>
      <c r="G33" s="371"/>
      <c r="H33" s="371"/>
      <c r="I33" s="371"/>
      <c r="J33" s="371"/>
      <c r="K33" s="371"/>
      <c r="L33" s="371"/>
      <c r="M33" s="371"/>
      <c r="N33" s="371"/>
      <c r="O33" s="371"/>
      <c r="P33" s="371"/>
      <c r="Q33" s="371"/>
      <c r="R33" s="371"/>
      <c r="S33" s="371"/>
      <c r="T33" s="65"/>
      <c r="U33" s="400" t="s">
        <v>129</v>
      </c>
      <c r="V33" s="400"/>
      <c r="W33" s="371" t="s">
        <v>130</v>
      </c>
      <c r="X33" s="371"/>
      <c r="Y33" s="371"/>
      <c r="Z33" s="371"/>
      <c r="AA33" s="371"/>
      <c r="AB33" s="371"/>
      <c r="AC33" s="371"/>
      <c r="AD33" s="371"/>
      <c r="AE33" s="371"/>
      <c r="AF33" s="371"/>
      <c r="AG33" s="371"/>
      <c r="AH33" s="371"/>
      <c r="AI33" s="371"/>
      <c r="AJ33" s="371"/>
      <c r="AK33" s="371"/>
      <c r="AL33" s="65"/>
      <c r="AM33" s="400" t="s">
        <v>129</v>
      </c>
      <c r="AN33" s="400"/>
      <c r="AO33" s="371" t="s">
        <v>130</v>
      </c>
      <c r="AP33" s="371"/>
      <c r="AQ33" s="371"/>
      <c r="AR33" s="371"/>
      <c r="AS33" s="371"/>
      <c r="AT33" s="371"/>
      <c r="AU33" s="371"/>
      <c r="AV33" s="371"/>
      <c r="AW33" s="371"/>
      <c r="AX33" s="371"/>
      <c r="AY33" s="371"/>
      <c r="AZ33" s="371"/>
      <c r="BA33" s="371"/>
      <c r="BB33" s="371"/>
      <c r="BC33" s="371"/>
      <c r="BD33" s="66"/>
      <c r="BE33" s="371" t="s">
        <v>131</v>
      </c>
      <c r="BF33" s="371"/>
      <c r="BG33" s="371" t="s">
        <v>132</v>
      </c>
      <c r="BH33" s="371"/>
      <c r="BI33" s="371"/>
      <c r="BJ33" s="371"/>
      <c r="BK33" s="371"/>
      <c r="BL33" s="371"/>
      <c r="BM33" s="371"/>
      <c r="BN33" s="371"/>
      <c r="BO33" s="371"/>
      <c r="BP33" s="371"/>
      <c r="BQ33" s="371"/>
      <c r="BR33" s="371"/>
      <c r="BS33" s="371"/>
      <c r="BT33" s="371"/>
      <c r="BU33" s="371"/>
      <c r="BV33" s="66"/>
      <c r="BW33" s="400" t="s">
        <v>131</v>
      </c>
      <c r="BX33" s="400"/>
      <c r="BY33" s="371" t="s">
        <v>133</v>
      </c>
      <c r="BZ33" s="371"/>
      <c r="CA33" s="371"/>
      <c r="CB33" s="371"/>
      <c r="CC33" s="371"/>
      <c r="CD33" s="371"/>
      <c r="CE33" s="371"/>
      <c r="CF33" s="371"/>
      <c r="CG33" s="371"/>
      <c r="CH33" s="371"/>
      <c r="CI33" s="371"/>
      <c r="CJ33" s="371"/>
      <c r="CK33" s="371"/>
      <c r="CL33" s="371"/>
      <c r="CM33" s="371"/>
      <c r="CN33" s="65"/>
      <c r="CO33" s="400" t="s">
        <v>129</v>
      </c>
      <c r="CP33" s="400"/>
      <c r="CQ33" s="371" t="s">
        <v>134</v>
      </c>
      <c r="CR33" s="371"/>
      <c r="CS33" s="371"/>
      <c r="CT33" s="371"/>
      <c r="CU33" s="371"/>
      <c r="CV33" s="371"/>
      <c r="CW33" s="371"/>
      <c r="CX33" s="371"/>
      <c r="CY33" s="371"/>
      <c r="CZ33" s="371"/>
      <c r="DA33" s="371"/>
      <c r="DB33" s="371"/>
      <c r="DC33" s="371"/>
      <c r="DD33" s="371"/>
      <c r="DE33" s="371"/>
      <c r="DF33" s="65"/>
      <c r="DG33" s="571" t="s">
        <v>135</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置賜広域行政事務組合</v>
      </c>
      <c r="BZ34" s="573"/>
      <c r="CA34" s="573"/>
      <c r="CB34" s="573"/>
      <c r="CC34" s="573"/>
      <c r="CD34" s="573"/>
      <c r="CE34" s="573"/>
      <c r="CF34" s="573"/>
      <c r="CG34" s="573"/>
      <c r="CH34" s="573"/>
      <c r="CI34" s="573"/>
      <c r="CJ34" s="573"/>
      <c r="CK34" s="573"/>
      <c r="CL34" s="573"/>
      <c r="CM34" s="573"/>
      <c r="CN34" s="40"/>
      <c r="CO34" s="572">
        <f>IF(CQ34="","",MAX(C34:D43,U34:V43,AM34:AN43,BE34:BF43,BW34:BX43)+1)</f>
        <v>17</v>
      </c>
      <c r="CP34" s="572"/>
      <c r="CQ34" s="573" t="str">
        <f>IF('各会計、関係団体の財政状況及び健全化判断比率'!BS7="","",'各会計、関係団体の財政状況及び健全化判断比率'!BS7)</f>
        <v>南陽市土地開発公社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v>
      </c>
      <c r="DH34" s="574"/>
      <c r="DI34" s="67"/>
    </row>
    <row r="35" spans="1:113" ht="32.25" customHeight="1" x14ac:dyDescent="0.15">
      <c r="A35" s="40"/>
      <c r="B35" s="64"/>
      <c r="C35" s="572">
        <f>IF(E35="","",C34+1)</f>
        <v>2</v>
      </c>
      <c r="D35" s="572"/>
      <c r="E35" s="573" t="str">
        <f>IF('各会計、関係団体の財政状況及び健全化判断比率'!B8="","",'各会計、関係団体の財政状況及び健全化判断比率'!B8)</f>
        <v>育英事業特別会計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IF('各会計、関係団体の財政状況及び健全化判断比率'!B32="","",'各会計、関係団体の財政状況及び健全化判断比率'!B32)</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置賜広域病院企業団</v>
      </c>
      <c r="BZ35" s="573"/>
      <c r="CA35" s="573"/>
      <c r="CB35" s="573"/>
      <c r="CC35" s="573"/>
      <c r="CD35" s="573"/>
      <c r="CE35" s="573"/>
      <c r="CF35" s="573"/>
      <c r="CG35" s="573"/>
      <c r="CH35" s="573"/>
      <c r="CI35" s="573"/>
      <c r="CJ35" s="573"/>
      <c r="CK35" s="573"/>
      <c r="CL35" s="573"/>
      <c r="CM35" s="573"/>
      <c r="CN35" s="40"/>
      <c r="CO35" s="572">
        <f t="shared" ref="CO35:CO43" si="3">IF(CQ35="","",CO34+1)</f>
        <v>18</v>
      </c>
      <c r="CP35" s="572"/>
      <c r="CQ35" s="573" t="str">
        <f>IF('各会計、関係団体の財政状況及び健全化判断比率'!BS8="","",'各会計、関係団体の財政状況及び健全化判断比率'!BS8)</f>
        <v>山形鉄道</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山形県市町村職員退職手当組合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山形県後期高齢者医療広域連合（普通会計分）</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山形県後期高齢者医療広域連合（事業会計分）</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山形県消防補償等組合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14</v>
      </c>
      <c r="BX40" s="572"/>
      <c r="BY40" s="573" t="str">
        <f>IF('各会計、関係団体の財政状況及び健全化判断比率'!B74="","",'各会計、関係団体の財政状況及び健全化判断比率'!B74)</f>
        <v>山形県自治会館管理組合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15</v>
      </c>
      <c r="BX41" s="572"/>
      <c r="BY41" s="573" t="str">
        <f>IF('各会計、関係団体の財政状況及び健全化判断比率'!B75="","",'各会計、関係団体の財政状況及び健全化判断比率'!B75)</f>
        <v>山形県市町村交通災害共済組合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f t="shared" si="2"/>
        <v>16</v>
      </c>
      <c r="BX42" s="572"/>
      <c r="BY42" s="573" t="str">
        <f>IF('各会計、関係団体の財政状況及び健全化判断比率'!B76="","",'各会計、関係団体の財政状況及び健全化判断比率'!B76)</f>
        <v>松川堰組合</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75" t="s">
        <v>137</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138</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139</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140</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141</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142</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143</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144</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xQU7RpHJ0H5IFKAsEZEbhCCypLtqdhmnctLWLgJkyMIju1RGk4kR5WpA7h2ZwXOb07t1hUFtbjepUDrEtKriBw==" saltValue="Yiz61Kugpfc1aHWA4728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BCD5-E361-4C33-9B89-22C2681FC403}">
  <sheetPr>
    <pageSetUpPr fitToPage="1"/>
  </sheetPr>
  <dimension ref="B1:EM49"/>
  <sheetViews>
    <sheetView showGridLines="0" zoomScale="85" zoomScaleNormal="85" workbookViewId="0">
      <selection activeCell="B45" sqref="B45:CC45"/>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145</v>
      </c>
      <c r="DI1" s="578"/>
      <c r="DJ1" s="578"/>
      <c r="DK1" s="578"/>
      <c r="DL1" s="578"/>
      <c r="DM1" s="578"/>
      <c r="DN1" s="579"/>
      <c r="DO1" s="73"/>
      <c r="DP1" s="577" t="s">
        <v>146</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148</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149</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150</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23</v>
      </c>
      <c r="C4" s="581"/>
      <c r="D4" s="581"/>
      <c r="E4" s="581"/>
      <c r="F4" s="581"/>
      <c r="G4" s="581"/>
      <c r="H4" s="581"/>
      <c r="I4" s="581"/>
      <c r="J4" s="581"/>
      <c r="K4" s="581"/>
      <c r="L4" s="581"/>
      <c r="M4" s="581"/>
      <c r="N4" s="581"/>
      <c r="O4" s="581"/>
      <c r="P4" s="581"/>
      <c r="Q4" s="582"/>
      <c r="R4" s="580" t="s">
        <v>151</v>
      </c>
      <c r="S4" s="581"/>
      <c r="T4" s="581"/>
      <c r="U4" s="581"/>
      <c r="V4" s="581"/>
      <c r="W4" s="581"/>
      <c r="X4" s="581"/>
      <c r="Y4" s="582"/>
      <c r="Z4" s="580" t="s">
        <v>152</v>
      </c>
      <c r="AA4" s="581"/>
      <c r="AB4" s="581"/>
      <c r="AC4" s="582"/>
      <c r="AD4" s="580" t="s">
        <v>153</v>
      </c>
      <c r="AE4" s="581"/>
      <c r="AF4" s="581"/>
      <c r="AG4" s="581"/>
      <c r="AH4" s="581"/>
      <c r="AI4" s="581"/>
      <c r="AJ4" s="581"/>
      <c r="AK4" s="582"/>
      <c r="AL4" s="580" t="s">
        <v>152</v>
      </c>
      <c r="AM4" s="581"/>
      <c r="AN4" s="581"/>
      <c r="AO4" s="582"/>
      <c r="AP4" s="583" t="s">
        <v>154</v>
      </c>
      <c r="AQ4" s="583"/>
      <c r="AR4" s="583"/>
      <c r="AS4" s="583"/>
      <c r="AT4" s="583"/>
      <c r="AU4" s="583"/>
      <c r="AV4" s="583"/>
      <c r="AW4" s="583"/>
      <c r="AX4" s="583"/>
      <c r="AY4" s="583"/>
      <c r="AZ4" s="583"/>
      <c r="BA4" s="583"/>
      <c r="BB4" s="583"/>
      <c r="BC4" s="583"/>
      <c r="BD4" s="583"/>
      <c r="BE4" s="583"/>
      <c r="BF4" s="583"/>
      <c r="BG4" s="583" t="s">
        <v>155</v>
      </c>
      <c r="BH4" s="583"/>
      <c r="BI4" s="583"/>
      <c r="BJ4" s="583"/>
      <c r="BK4" s="583"/>
      <c r="BL4" s="583"/>
      <c r="BM4" s="583"/>
      <c r="BN4" s="583"/>
      <c r="BO4" s="583" t="s">
        <v>152</v>
      </c>
      <c r="BP4" s="583"/>
      <c r="BQ4" s="583"/>
      <c r="BR4" s="583"/>
      <c r="BS4" s="583" t="s">
        <v>156</v>
      </c>
      <c r="BT4" s="583"/>
      <c r="BU4" s="583"/>
      <c r="BV4" s="583"/>
      <c r="BW4" s="583"/>
      <c r="BX4" s="583"/>
      <c r="BY4" s="583"/>
      <c r="BZ4" s="583"/>
      <c r="CA4" s="583"/>
      <c r="CB4" s="583"/>
      <c r="CD4" s="580" t="s">
        <v>157</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158</v>
      </c>
      <c r="C5" s="585"/>
      <c r="D5" s="585"/>
      <c r="E5" s="585"/>
      <c r="F5" s="585"/>
      <c r="G5" s="585"/>
      <c r="H5" s="585"/>
      <c r="I5" s="585"/>
      <c r="J5" s="585"/>
      <c r="K5" s="585"/>
      <c r="L5" s="585"/>
      <c r="M5" s="585"/>
      <c r="N5" s="585"/>
      <c r="O5" s="585"/>
      <c r="P5" s="585"/>
      <c r="Q5" s="586"/>
      <c r="R5" s="587">
        <v>3732970</v>
      </c>
      <c r="S5" s="588"/>
      <c r="T5" s="588"/>
      <c r="U5" s="588"/>
      <c r="V5" s="588"/>
      <c r="W5" s="588"/>
      <c r="X5" s="588"/>
      <c r="Y5" s="589"/>
      <c r="Z5" s="590">
        <v>19.5</v>
      </c>
      <c r="AA5" s="590"/>
      <c r="AB5" s="590"/>
      <c r="AC5" s="590"/>
      <c r="AD5" s="591">
        <v>3493625</v>
      </c>
      <c r="AE5" s="591"/>
      <c r="AF5" s="591"/>
      <c r="AG5" s="591"/>
      <c r="AH5" s="591"/>
      <c r="AI5" s="591"/>
      <c r="AJ5" s="591"/>
      <c r="AK5" s="591"/>
      <c r="AL5" s="592">
        <v>39.9</v>
      </c>
      <c r="AM5" s="593"/>
      <c r="AN5" s="593"/>
      <c r="AO5" s="594"/>
      <c r="AP5" s="584" t="s">
        <v>159</v>
      </c>
      <c r="AQ5" s="585"/>
      <c r="AR5" s="585"/>
      <c r="AS5" s="585"/>
      <c r="AT5" s="585"/>
      <c r="AU5" s="585"/>
      <c r="AV5" s="585"/>
      <c r="AW5" s="585"/>
      <c r="AX5" s="585"/>
      <c r="AY5" s="585"/>
      <c r="AZ5" s="585"/>
      <c r="BA5" s="585"/>
      <c r="BB5" s="585"/>
      <c r="BC5" s="585"/>
      <c r="BD5" s="585"/>
      <c r="BE5" s="585"/>
      <c r="BF5" s="586"/>
      <c r="BG5" s="598">
        <v>3480356</v>
      </c>
      <c r="BH5" s="599"/>
      <c r="BI5" s="599"/>
      <c r="BJ5" s="599"/>
      <c r="BK5" s="599"/>
      <c r="BL5" s="599"/>
      <c r="BM5" s="599"/>
      <c r="BN5" s="600"/>
      <c r="BO5" s="601">
        <v>93.2</v>
      </c>
      <c r="BP5" s="601"/>
      <c r="BQ5" s="601"/>
      <c r="BR5" s="601"/>
      <c r="BS5" s="602">
        <v>43658</v>
      </c>
      <c r="BT5" s="602"/>
      <c r="BU5" s="602"/>
      <c r="BV5" s="602"/>
      <c r="BW5" s="602"/>
      <c r="BX5" s="602"/>
      <c r="BY5" s="602"/>
      <c r="BZ5" s="602"/>
      <c r="CA5" s="602"/>
      <c r="CB5" s="606"/>
      <c r="CD5" s="580" t="s">
        <v>154</v>
      </c>
      <c r="CE5" s="581"/>
      <c r="CF5" s="581"/>
      <c r="CG5" s="581"/>
      <c r="CH5" s="581"/>
      <c r="CI5" s="581"/>
      <c r="CJ5" s="581"/>
      <c r="CK5" s="581"/>
      <c r="CL5" s="581"/>
      <c r="CM5" s="581"/>
      <c r="CN5" s="581"/>
      <c r="CO5" s="581"/>
      <c r="CP5" s="581"/>
      <c r="CQ5" s="582"/>
      <c r="CR5" s="580" t="s">
        <v>160</v>
      </c>
      <c r="CS5" s="581"/>
      <c r="CT5" s="581"/>
      <c r="CU5" s="581"/>
      <c r="CV5" s="581"/>
      <c r="CW5" s="581"/>
      <c r="CX5" s="581"/>
      <c r="CY5" s="582"/>
      <c r="CZ5" s="580" t="s">
        <v>152</v>
      </c>
      <c r="DA5" s="581"/>
      <c r="DB5" s="581"/>
      <c r="DC5" s="582"/>
      <c r="DD5" s="580" t="s">
        <v>161</v>
      </c>
      <c r="DE5" s="581"/>
      <c r="DF5" s="581"/>
      <c r="DG5" s="581"/>
      <c r="DH5" s="581"/>
      <c r="DI5" s="581"/>
      <c r="DJ5" s="581"/>
      <c r="DK5" s="581"/>
      <c r="DL5" s="581"/>
      <c r="DM5" s="581"/>
      <c r="DN5" s="581"/>
      <c r="DO5" s="581"/>
      <c r="DP5" s="582"/>
      <c r="DQ5" s="580" t="s">
        <v>162</v>
      </c>
      <c r="DR5" s="581"/>
      <c r="DS5" s="581"/>
      <c r="DT5" s="581"/>
      <c r="DU5" s="581"/>
      <c r="DV5" s="581"/>
      <c r="DW5" s="581"/>
      <c r="DX5" s="581"/>
      <c r="DY5" s="581"/>
      <c r="DZ5" s="581"/>
      <c r="EA5" s="581"/>
      <c r="EB5" s="581"/>
      <c r="EC5" s="582"/>
    </row>
    <row r="6" spans="2:143" ht="11.25" customHeight="1" x14ac:dyDescent="0.15">
      <c r="B6" s="595" t="s">
        <v>163</v>
      </c>
      <c r="C6" s="596"/>
      <c r="D6" s="596"/>
      <c r="E6" s="596"/>
      <c r="F6" s="596"/>
      <c r="G6" s="596"/>
      <c r="H6" s="596"/>
      <c r="I6" s="596"/>
      <c r="J6" s="596"/>
      <c r="K6" s="596"/>
      <c r="L6" s="596"/>
      <c r="M6" s="596"/>
      <c r="N6" s="596"/>
      <c r="O6" s="596"/>
      <c r="P6" s="596"/>
      <c r="Q6" s="597"/>
      <c r="R6" s="598">
        <v>155187</v>
      </c>
      <c r="S6" s="599"/>
      <c r="T6" s="599"/>
      <c r="U6" s="599"/>
      <c r="V6" s="599"/>
      <c r="W6" s="599"/>
      <c r="X6" s="599"/>
      <c r="Y6" s="600"/>
      <c r="Z6" s="601">
        <v>0.8</v>
      </c>
      <c r="AA6" s="601"/>
      <c r="AB6" s="601"/>
      <c r="AC6" s="601"/>
      <c r="AD6" s="602">
        <v>155187</v>
      </c>
      <c r="AE6" s="602"/>
      <c r="AF6" s="602"/>
      <c r="AG6" s="602"/>
      <c r="AH6" s="602"/>
      <c r="AI6" s="602"/>
      <c r="AJ6" s="602"/>
      <c r="AK6" s="602"/>
      <c r="AL6" s="603">
        <v>1.8</v>
      </c>
      <c r="AM6" s="604"/>
      <c r="AN6" s="604"/>
      <c r="AO6" s="605"/>
      <c r="AP6" s="595" t="s">
        <v>164</v>
      </c>
      <c r="AQ6" s="596"/>
      <c r="AR6" s="596"/>
      <c r="AS6" s="596"/>
      <c r="AT6" s="596"/>
      <c r="AU6" s="596"/>
      <c r="AV6" s="596"/>
      <c r="AW6" s="596"/>
      <c r="AX6" s="596"/>
      <c r="AY6" s="596"/>
      <c r="AZ6" s="596"/>
      <c r="BA6" s="596"/>
      <c r="BB6" s="596"/>
      <c r="BC6" s="596"/>
      <c r="BD6" s="596"/>
      <c r="BE6" s="596"/>
      <c r="BF6" s="597"/>
      <c r="BG6" s="598">
        <v>3480356</v>
      </c>
      <c r="BH6" s="599"/>
      <c r="BI6" s="599"/>
      <c r="BJ6" s="599"/>
      <c r="BK6" s="599"/>
      <c r="BL6" s="599"/>
      <c r="BM6" s="599"/>
      <c r="BN6" s="600"/>
      <c r="BO6" s="601">
        <v>93.2</v>
      </c>
      <c r="BP6" s="601"/>
      <c r="BQ6" s="601"/>
      <c r="BR6" s="601"/>
      <c r="BS6" s="602">
        <v>43658</v>
      </c>
      <c r="BT6" s="602"/>
      <c r="BU6" s="602"/>
      <c r="BV6" s="602"/>
      <c r="BW6" s="602"/>
      <c r="BX6" s="602"/>
      <c r="BY6" s="602"/>
      <c r="BZ6" s="602"/>
      <c r="CA6" s="602"/>
      <c r="CB6" s="606"/>
      <c r="CD6" s="584" t="s">
        <v>165</v>
      </c>
      <c r="CE6" s="585"/>
      <c r="CF6" s="585"/>
      <c r="CG6" s="585"/>
      <c r="CH6" s="585"/>
      <c r="CI6" s="585"/>
      <c r="CJ6" s="585"/>
      <c r="CK6" s="585"/>
      <c r="CL6" s="585"/>
      <c r="CM6" s="585"/>
      <c r="CN6" s="585"/>
      <c r="CO6" s="585"/>
      <c r="CP6" s="585"/>
      <c r="CQ6" s="586"/>
      <c r="CR6" s="598">
        <v>174975</v>
      </c>
      <c r="CS6" s="599"/>
      <c r="CT6" s="599"/>
      <c r="CU6" s="599"/>
      <c r="CV6" s="599"/>
      <c r="CW6" s="599"/>
      <c r="CX6" s="599"/>
      <c r="CY6" s="600"/>
      <c r="CZ6" s="592">
        <v>1</v>
      </c>
      <c r="DA6" s="593"/>
      <c r="DB6" s="593"/>
      <c r="DC6" s="609"/>
      <c r="DD6" s="607" t="s">
        <v>63</v>
      </c>
      <c r="DE6" s="599"/>
      <c r="DF6" s="599"/>
      <c r="DG6" s="599"/>
      <c r="DH6" s="599"/>
      <c r="DI6" s="599"/>
      <c r="DJ6" s="599"/>
      <c r="DK6" s="599"/>
      <c r="DL6" s="599"/>
      <c r="DM6" s="599"/>
      <c r="DN6" s="599"/>
      <c r="DO6" s="599"/>
      <c r="DP6" s="600"/>
      <c r="DQ6" s="607">
        <v>174975</v>
      </c>
      <c r="DR6" s="599"/>
      <c r="DS6" s="599"/>
      <c r="DT6" s="599"/>
      <c r="DU6" s="599"/>
      <c r="DV6" s="599"/>
      <c r="DW6" s="599"/>
      <c r="DX6" s="599"/>
      <c r="DY6" s="599"/>
      <c r="DZ6" s="599"/>
      <c r="EA6" s="599"/>
      <c r="EB6" s="599"/>
      <c r="EC6" s="608"/>
    </row>
    <row r="7" spans="2:143" ht="11.25" customHeight="1" x14ac:dyDescent="0.15">
      <c r="B7" s="595" t="s">
        <v>166</v>
      </c>
      <c r="C7" s="596"/>
      <c r="D7" s="596"/>
      <c r="E7" s="596"/>
      <c r="F7" s="596"/>
      <c r="G7" s="596"/>
      <c r="H7" s="596"/>
      <c r="I7" s="596"/>
      <c r="J7" s="596"/>
      <c r="K7" s="596"/>
      <c r="L7" s="596"/>
      <c r="M7" s="596"/>
      <c r="N7" s="596"/>
      <c r="O7" s="596"/>
      <c r="P7" s="596"/>
      <c r="Q7" s="597"/>
      <c r="R7" s="598">
        <v>956</v>
      </c>
      <c r="S7" s="599"/>
      <c r="T7" s="599"/>
      <c r="U7" s="599"/>
      <c r="V7" s="599"/>
      <c r="W7" s="599"/>
      <c r="X7" s="599"/>
      <c r="Y7" s="600"/>
      <c r="Z7" s="601">
        <v>0</v>
      </c>
      <c r="AA7" s="601"/>
      <c r="AB7" s="601"/>
      <c r="AC7" s="601"/>
      <c r="AD7" s="602">
        <v>956</v>
      </c>
      <c r="AE7" s="602"/>
      <c r="AF7" s="602"/>
      <c r="AG7" s="602"/>
      <c r="AH7" s="602"/>
      <c r="AI7" s="602"/>
      <c r="AJ7" s="602"/>
      <c r="AK7" s="602"/>
      <c r="AL7" s="603">
        <v>0</v>
      </c>
      <c r="AM7" s="604"/>
      <c r="AN7" s="604"/>
      <c r="AO7" s="605"/>
      <c r="AP7" s="595" t="s">
        <v>167</v>
      </c>
      <c r="AQ7" s="596"/>
      <c r="AR7" s="596"/>
      <c r="AS7" s="596"/>
      <c r="AT7" s="596"/>
      <c r="AU7" s="596"/>
      <c r="AV7" s="596"/>
      <c r="AW7" s="596"/>
      <c r="AX7" s="596"/>
      <c r="AY7" s="596"/>
      <c r="AZ7" s="596"/>
      <c r="BA7" s="596"/>
      <c r="BB7" s="596"/>
      <c r="BC7" s="596"/>
      <c r="BD7" s="596"/>
      <c r="BE7" s="596"/>
      <c r="BF7" s="597"/>
      <c r="BG7" s="598">
        <v>1539924</v>
      </c>
      <c r="BH7" s="599"/>
      <c r="BI7" s="599"/>
      <c r="BJ7" s="599"/>
      <c r="BK7" s="599"/>
      <c r="BL7" s="599"/>
      <c r="BM7" s="599"/>
      <c r="BN7" s="600"/>
      <c r="BO7" s="601">
        <v>41.3</v>
      </c>
      <c r="BP7" s="601"/>
      <c r="BQ7" s="601"/>
      <c r="BR7" s="601"/>
      <c r="BS7" s="602">
        <v>43658</v>
      </c>
      <c r="BT7" s="602"/>
      <c r="BU7" s="602"/>
      <c r="BV7" s="602"/>
      <c r="BW7" s="602"/>
      <c r="BX7" s="602"/>
      <c r="BY7" s="602"/>
      <c r="BZ7" s="602"/>
      <c r="CA7" s="602"/>
      <c r="CB7" s="606"/>
      <c r="CD7" s="595" t="s">
        <v>168</v>
      </c>
      <c r="CE7" s="596"/>
      <c r="CF7" s="596"/>
      <c r="CG7" s="596"/>
      <c r="CH7" s="596"/>
      <c r="CI7" s="596"/>
      <c r="CJ7" s="596"/>
      <c r="CK7" s="596"/>
      <c r="CL7" s="596"/>
      <c r="CM7" s="596"/>
      <c r="CN7" s="596"/>
      <c r="CO7" s="596"/>
      <c r="CP7" s="596"/>
      <c r="CQ7" s="597"/>
      <c r="CR7" s="598">
        <v>4076751</v>
      </c>
      <c r="CS7" s="599"/>
      <c r="CT7" s="599"/>
      <c r="CU7" s="599"/>
      <c r="CV7" s="599"/>
      <c r="CW7" s="599"/>
      <c r="CX7" s="599"/>
      <c r="CY7" s="600"/>
      <c r="CZ7" s="601">
        <v>22.5</v>
      </c>
      <c r="DA7" s="601"/>
      <c r="DB7" s="601"/>
      <c r="DC7" s="601"/>
      <c r="DD7" s="607">
        <v>563911</v>
      </c>
      <c r="DE7" s="599"/>
      <c r="DF7" s="599"/>
      <c r="DG7" s="599"/>
      <c r="DH7" s="599"/>
      <c r="DI7" s="599"/>
      <c r="DJ7" s="599"/>
      <c r="DK7" s="599"/>
      <c r="DL7" s="599"/>
      <c r="DM7" s="599"/>
      <c r="DN7" s="599"/>
      <c r="DO7" s="599"/>
      <c r="DP7" s="600"/>
      <c r="DQ7" s="607">
        <v>3075975</v>
      </c>
      <c r="DR7" s="599"/>
      <c r="DS7" s="599"/>
      <c r="DT7" s="599"/>
      <c r="DU7" s="599"/>
      <c r="DV7" s="599"/>
      <c r="DW7" s="599"/>
      <c r="DX7" s="599"/>
      <c r="DY7" s="599"/>
      <c r="DZ7" s="599"/>
      <c r="EA7" s="599"/>
      <c r="EB7" s="599"/>
      <c r="EC7" s="608"/>
    </row>
    <row r="8" spans="2:143" ht="11.25" customHeight="1" x14ac:dyDescent="0.15">
      <c r="B8" s="595" t="s">
        <v>169</v>
      </c>
      <c r="C8" s="596"/>
      <c r="D8" s="596"/>
      <c r="E8" s="596"/>
      <c r="F8" s="596"/>
      <c r="G8" s="596"/>
      <c r="H8" s="596"/>
      <c r="I8" s="596"/>
      <c r="J8" s="596"/>
      <c r="K8" s="596"/>
      <c r="L8" s="596"/>
      <c r="M8" s="596"/>
      <c r="N8" s="596"/>
      <c r="O8" s="596"/>
      <c r="P8" s="596"/>
      <c r="Q8" s="597"/>
      <c r="R8" s="598">
        <v>11578</v>
      </c>
      <c r="S8" s="599"/>
      <c r="T8" s="599"/>
      <c r="U8" s="599"/>
      <c r="V8" s="599"/>
      <c r="W8" s="599"/>
      <c r="X8" s="599"/>
      <c r="Y8" s="600"/>
      <c r="Z8" s="601">
        <v>0.1</v>
      </c>
      <c r="AA8" s="601"/>
      <c r="AB8" s="601"/>
      <c r="AC8" s="601"/>
      <c r="AD8" s="602">
        <v>11578</v>
      </c>
      <c r="AE8" s="602"/>
      <c r="AF8" s="602"/>
      <c r="AG8" s="602"/>
      <c r="AH8" s="602"/>
      <c r="AI8" s="602"/>
      <c r="AJ8" s="602"/>
      <c r="AK8" s="602"/>
      <c r="AL8" s="603">
        <v>0.1</v>
      </c>
      <c r="AM8" s="604"/>
      <c r="AN8" s="604"/>
      <c r="AO8" s="605"/>
      <c r="AP8" s="595" t="s">
        <v>170</v>
      </c>
      <c r="AQ8" s="596"/>
      <c r="AR8" s="596"/>
      <c r="AS8" s="596"/>
      <c r="AT8" s="596"/>
      <c r="AU8" s="596"/>
      <c r="AV8" s="596"/>
      <c r="AW8" s="596"/>
      <c r="AX8" s="596"/>
      <c r="AY8" s="596"/>
      <c r="AZ8" s="596"/>
      <c r="BA8" s="596"/>
      <c r="BB8" s="596"/>
      <c r="BC8" s="596"/>
      <c r="BD8" s="596"/>
      <c r="BE8" s="596"/>
      <c r="BF8" s="597"/>
      <c r="BG8" s="598">
        <v>54371</v>
      </c>
      <c r="BH8" s="599"/>
      <c r="BI8" s="599"/>
      <c r="BJ8" s="599"/>
      <c r="BK8" s="599"/>
      <c r="BL8" s="599"/>
      <c r="BM8" s="599"/>
      <c r="BN8" s="600"/>
      <c r="BO8" s="601">
        <v>1.5</v>
      </c>
      <c r="BP8" s="601"/>
      <c r="BQ8" s="601"/>
      <c r="BR8" s="601"/>
      <c r="BS8" s="602" t="s">
        <v>63</v>
      </c>
      <c r="BT8" s="602"/>
      <c r="BU8" s="602"/>
      <c r="BV8" s="602"/>
      <c r="BW8" s="602"/>
      <c r="BX8" s="602"/>
      <c r="BY8" s="602"/>
      <c r="BZ8" s="602"/>
      <c r="CA8" s="602"/>
      <c r="CB8" s="606"/>
      <c r="CD8" s="595" t="s">
        <v>171</v>
      </c>
      <c r="CE8" s="596"/>
      <c r="CF8" s="596"/>
      <c r="CG8" s="596"/>
      <c r="CH8" s="596"/>
      <c r="CI8" s="596"/>
      <c r="CJ8" s="596"/>
      <c r="CK8" s="596"/>
      <c r="CL8" s="596"/>
      <c r="CM8" s="596"/>
      <c r="CN8" s="596"/>
      <c r="CO8" s="596"/>
      <c r="CP8" s="596"/>
      <c r="CQ8" s="597"/>
      <c r="CR8" s="598">
        <v>5607552</v>
      </c>
      <c r="CS8" s="599"/>
      <c r="CT8" s="599"/>
      <c r="CU8" s="599"/>
      <c r="CV8" s="599"/>
      <c r="CW8" s="599"/>
      <c r="CX8" s="599"/>
      <c r="CY8" s="600"/>
      <c r="CZ8" s="601">
        <v>30.9</v>
      </c>
      <c r="DA8" s="601"/>
      <c r="DB8" s="601"/>
      <c r="DC8" s="601"/>
      <c r="DD8" s="607">
        <v>2866</v>
      </c>
      <c r="DE8" s="599"/>
      <c r="DF8" s="599"/>
      <c r="DG8" s="599"/>
      <c r="DH8" s="599"/>
      <c r="DI8" s="599"/>
      <c r="DJ8" s="599"/>
      <c r="DK8" s="599"/>
      <c r="DL8" s="599"/>
      <c r="DM8" s="599"/>
      <c r="DN8" s="599"/>
      <c r="DO8" s="599"/>
      <c r="DP8" s="600"/>
      <c r="DQ8" s="607">
        <v>2994153</v>
      </c>
      <c r="DR8" s="599"/>
      <c r="DS8" s="599"/>
      <c r="DT8" s="599"/>
      <c r="DU8" s="599"/>
      <c r="DV8" s="599"/>
      <c r="DW8" s="599"/>
      <c r="DX8" s="599"/>
      <c r="DY8" s="599"/>
      <c r="DZ8" s="599"/>
      <c r="EA8" s="599"/>
      <c r="EB8" s="599"/>
      <c r="EC8" s="608"/>
    </row>
    <row r="9" spans="2:143" ht="11.25" customHeight="1" x14ac:dyDescent="0.15">
      <c r="B9" s="595" t="s">
        <v>172</v>
      </c>
      <c r="C9" s="596"/>
      <c r="D9" s="596"/>
      <c r="E9" s="596"/>
      <c r="F9" s="596"/>
      <c r="G9" s="596"/>
      <c r="H9" s="596"/>
      <c r="I9" s="596"/>
      <c r="J9" s="596"/>
      <c r="K9" s="596"/>
      <c r="L9" s="596"/>
      <c r="M9" s="596"/>
      <c r="N9" s="596"/>
      <c r="O9" s="596"/>
      <c r="P9" s="596"/>
      <c r="Q9" s="597"/>
      <c r="R9" s="598">
        <v>13938</v>
      </c>
      <c r="S9" s="599"/>
      <c r="T9" s="599"/>
      <c r="U9" s="599"/>
      <c r="V9" s="599"/>
      <c r="W9" s="599"/>
      <c r="X9" s="599"/>
      <c r="Y9" s="600"/>
      <c r="Z9" s="601">
        <v>0.1</v>
      </c>
      <c r="AA9" s="601"/>
      <c r="AB9" s="601"/>
      <c r="AC9" s="601"/>
      <c r="AD9" s="602">
        <v>13938</v>
      </c>
      <c r="AE9" s="602"/>
      <c r="AF9" s="602"/>
      <c r="AG9" s="602"/>
      <c r="AH9" s="602"/>
      <c r="AI9" s="602"/>
      <c r="AJ9" s="602"/>
      <c r="AK9" s="602"/>
      <c r="AL9" s="603">
        <v>0.2</v>
      </c>
      <c r="AM9" s="604"/>
      <c r="AN9" s="604"/>
      <c r="AO9" s="605"/>
      <c r="AP9" s="595" t="s">
        <v>173</v>
      </c>
      <c r="AQ9" s="596"/>
      <c r="AR9" s="596"/>
      <c r="AS9" s="596"/>
      <c r="AT9" s="596"/>
      <c r="AU9" s="596"/>
      <c r="AV9" s="596"/>
      <c r="AW9" s="596"/>
      <c r="AX9" s="596"/>
      <c r="AY9" s="596"/>
      <c r="AZ9" s="596"/>
      <c r="BA9" s="596"/>
      <c r="BB9" s="596"/>
      <c r="BC9" s="596"/>
      <c r="BD9" s="596"/>
      <c r="BE9" s="596"/>
      <c r="BF9" s="597"/>
      <c r="BG9" s="598">
        <v>1250302</v>
      </c>
      <c r="BH9" s="599"/>
      <c r="BI9" s="599"/>
      <c r="BJ9" s="599"/>
      <c r="BK9" s="599"/>
      <c r="BL9" s="599"/>
      <c r="BM9" s="599"/>
      <c r="BN9" s="600"/>
      <c r="BO9" s="601">
        <v>33.5</v>
      </c>
      <c r="BP9" s="601"/>
      <c r="BQ9" s="601"/>
      <c r="BR9" s="601"/>
      <c r="BS9" s="602" t="s">
        <v>63</v>
      </c>
      <c r="BT9" s="602"/>
      <c r="BU9" s="602"/>
      <c r="BV9" s="602"/>
      <c r="BW9" s="602"/>
      <c r="BX9" s="602"/>
      <c r="BY9" s="602"/>
      <c r="BZ9" s="602"/>
      <c r="CA9" s="602"/>
      <c r="CB9" s="606"/>
      <c r="CD9" s="595" t="s">
        <v>174</v>
      </c>
      <c r="CE9" s="596"/>
      <c r="CF9" s="596"/>
      <c r="CG9" s="596"/>
      <c r="CH9" s="596"/>
      <c r="CI9" s="596"/>
      <c r="CJ9" s="596"/>
      <c r="CK9" s="596"/>
      <c r="CL9" s="596"/>
      <c r="CM9" s="596"/>
      <c r="CN9" s="596"/>
      <c r="CO9" s="596"/>
      <c r="CP9" s="596"/>
      <c r="CQ9" s="597"/>
      <c r="CR9" s="598">
        <v>1140257</v>
      </c>
      <c r="CS9" s="599"/>
      <c r="CT9" s="599"/>
      <c r="CU9" s="599"/>
      <c r="CV9" s="599"/>
      <c r="CW9" s="599"/>
      <c r="CX9" s="599"/>
      <c r="CY9" s="600"/>
      <c r="CZ9" s="601">
        <v>6.3</v>
      </c>
      <c r="DA9" s="601"/>
      <c r="DB9" s="601"/>
      <c r="DC9" s="601"/>
      <c r="DD9" s="607">
        <v>74888</v>
      </c>
      <c r="DE9" s="599"/>
      <c r="DF9" s="599"/>
      <c r="DG9" s="599"/>
      <c r="DH9" s="599"/>
      <c r="DI9" s="599"/>
      <c r="DJ9" s="599"/>
      <c r="DK9" s="599"/>
      <c r="DL9" s="599"/>
      <c r="DM9" s="599"/>
      <c r="DN9" s="599"/>
      <c r="DO9" s="599"/>
      <c r="DP9" s="600"/>
      <c r="DQ9" s="607">
        <v>937574</v>
      </c>
      <c r="DR9" s="599"/>
      <c r="DS9" s="599"/>
      <c r="DT9" s="599"/>
      <c r="DU9" s="599"/>
      <c r="DV9" s="599"/>
      <c r="DW9" s="599"/>
      <c r="DX9" s="599"/>
      <c r="DY9" s="599"/>
      <c r="DZ9" s="599"/>
      <c r="EA9" s="599"/>
      <c r="EB9" s="599"/>
      <c r="EC9" s="608"/>
    </row>
    <row r="10" spans="2:143" ht="11.25" customHeight="1" x14ac:dyDescent="0.15">
      <c r="B10" s="595" t="s">
        <v>175</v>
      </c>
      <c r="C10" s="596"/>
      <c r="D10" s="596"/>
      <c r="E10" s="596"/>
      <c r="F10" s="596"/>
      <c r="G10" s="596"/>
      <c r="H10" s="596"/>
      <c r="I10" s="596"/>
      <c r="J10" s="596"/>
      <c r="K10" s="596"/>
      <c r="L10" s="596"/>
      <c r="M10" s="596"/>
      <c r="N10" s="596"/>
      <c r="O10" s="596"/>
      <c r="P10" s="596"/>
      <c r="Q10" s="597"/>
      <c r="R10" s="598" t="s">
        <v>63</v>
      </c>
      <c r="S10" s="599"/>
      <c r="T10" s="599"/>
      <c r="U10" s="599"/>
      <c r="V10" s="599"/>
      <c r="W10" s="599"/>
      <c r="X10" s="599"/>
      <c r="Y10" s="600"/>
      <c r="Z10" s="601" t="s">
        <v>63</v>
      </c>
      <c r="AA10" s="601"/>
      <c r="AB10" s="601"/>
      <c r="AC10" s="601"/>
      <c r="AD10" s="602" t="s">
        <v>63</v>
      </c>
      <c r="AE10" s="602"/>
      <c r="AF10" s="602"/>
      <c r="AG10" s="602"/>
      <c r="AH10" s="602"/>
      <c r="AI10" s="602"/>
      <c r="AJ10" s="602"/>
      <c r="AK10" s="602"/>
      <c r="AL10" s="603" t="s">
        <v>63</v>
      </c>
      <c r="AM10" s="604"/>
      <c r="AN10" s="604"/>
      <c r="AO10" s="605"/>
      <c r="AP10" s="595" t="s">
        <v>176</v>
      </c>
      <c r="AQ10" s="596"/>
      <c r="AR10" s="596"/>
      <c r="AS10" s="596"/>
      <c r="AT10" s="596"/>
      <c r="AU10" s="596"/>
      <c r="AV10" s="596"/>
      <c r="AW10" s="596"/>
      <c r="AX10" s="596"/>
      <c r="AY10" s="596"/>
      <c r="AZ10" s="596"/>
      <c r="BA10" s="596"/>
      <c r="BB10" s="596"/>
      <c r="BC10" s="596"/>
      <c r="BD10" s="596"/>
      <c r="BE10" s="596"/>
      <c r="BF10" s="597"/>
      <c r="BG10" s="598">
        <v>84650</v>
      </c>
      <c r="BH10" s="599"/>
      <c r="BI10" s="599"/>
      <c r="BJ10" s="599"/>
      <c r="BK10" s="599"/>
      <c r="BL10" s="599"/>
      <c r="BM10" s="599"/>
      <c r="BN10" s="600"/>
      <c r="BO10" s="601">
        <v>2.2999999999999998</v>
      </c>
      <c r="BP10" s="601"/>
      <c r="BQ10" s="601"/>
      <c r="BR10" s="601"/>
      <c r="BS10" s="602" t="s">
        <v>63</v>
      </c>
      <c r="BT10" s="602"/>
      <c r="BU10" s="602"/>
      <c r="BV10" s="602"/>
      <c r="BW10" s="602"/>
      <c r="BX10" s="602"/>
      <c r="BY10" s="602"/>
      <c r="BZ10" s="602"/>
      <c r="CA10" s="602"/>
      <c r="CB10" s="606"/>
      <c r="CD10" s="595" t="s">
        <v>177</v>
      </c>
      <c r="CE10" s="596"/>
      <c r="CF10" s="596"/>
      <c r="CG10" s="596"/>
      <c r="CH10" s="596"/>
      <c r="CI10" s="596"/>
      <c r="CJ10" s="596"/>
      <c r="CK10" s="596"/>
      <c r="CL10" s="596"/>
      <c r="CM10" s="596"/>
      <c r="CN10" s="596"/>
      <c r="CO10" s="596"/>
      <c r="CP10" s="596"/>
      <c r="CQ10" s="597"/>
      <c r="CR10" s="598">
        <v>42438</v>
      </c>
      <c r="CS10" s="599"/>
      <c r="CT10" s="599"/>
      <c r="CU10" s="599"/>
      <c r="CV10" s="599"/>
      <c r="CW10" s="599"/>
      <c r="CX10" s="599"/>
      <c r="CY10" s="600"/>
      <c r="CZ10" s="601">
        <v>0.2</v>
      </c>
      <c r="DA10" s="601"/>
      <c r="DB10" s="601"/>
      <c r="DC10" s="601"/>
      <c r="DD10" s="607">
        <v>675</v>
      </c>
      <c r="DE10" s="599"/>
      <c r="DF10" s="599"/>
      <c r="DG10" s="599"/>
      <c r="DH10" s="599"/>
      <c r="DI10" s="599"/>
      <c r="DJ10" s="599"/>
      <c r="DK10" s="599"/>
      <c r="DL10" s="599"/>
      <c r="DM10" s="599"/>
      <c r="DN10" s="599"/>
      <c r="DO10" s="599"/>
      <c r="DP10" s="600"/>
      <c r="DQ10" s="607">
        <v>11763</v>
      </c>
      <c r="DR10" s="599"/>
      <c r="DS10" s="599"/>
      <c r="DT10" s="599"/>
      <c r="DU10" s="599"/>
      <c r="DV10" s="599"/>
      <c r="DW10" s="599"/>
      <c r="DX10" s="599"/>
      <c r="DY10" s="599"/>
      <c r="DZ10" s="599"/>
      <c r="EA10" s="599"/>
      <c r="EB10" s="599"/>
      <c r="EC10" s="608"/>
    </row>
    <row r="11" spans="2:143" ht="11.25" customHeight="1" x14ac:dyDescent="0.15">
      <c r="B11" s="595" t="s">
        <v>178</v>
      </c>
      <c r="C11" s="596"/>
      <c r="D11" s="596"/>
      <c r="E11" s="596"/>
      <c r="F11" s="596"/>
      <c r="G11" s="596"/>
      <c r="H11" s="596"/>
      <c r="I11" s="596"/>
      <c r="J11" s="596"/>
      <c r="K11" s="596"/>
      <c r="L11" s="596"/>
      <c r="M11" s="596"/>
      <c r="N11" s="596"/>
      <c r="O11" s="596"/>
      <c r="P11" s="596"/>
      <c r="Q11" s="597"/>
      <c r="R11" s="598">
        <v>769522</v>
      </c>
      <c r="S11" s="599"/>
      <c r="T11" s="599"/>
      <c r="U11" s="599"/>
      <c r="V11" s="599"/>
      <c r="W11" s="599"/>
      <c r="X11" s="599"/>
      <c r="Y11" s="600"/>
      <c r="Z11" s="603">
        <v>4</v>
      </c>
      <c r="AA11" s="604"/>
      <c r="AB11" s="604"/>
      <c r="AC11" s="610"/>
      <c r="AD11" s="607">
        <v>769522</v>
      </c>
      <c r="AE11" s="599"/>
      <c r="AF11" s="599"/>
      <c r="AG11" s="599"/>
      <c r="AH11" s="599"/>
      <c r="AI11" s="599"/>
      <c r="AJ11" s="599"/>
      <c r="AK11" s="600"/>
      <c r="AL11" s="603">
        <v>8.8000000000000007</v>
      </c>
      <c r="AM11" s="604"/>
      <c r="AN11" s="604"/>
      <c r="AO11" s="605"/>
      <c r="AP11" s="595" t="s">
        <v>179</v>
      </c>
      <c r="AQ11" s="596"/>
      <c r="AR11" s="596"/>
      <c r="AS11" s="596"/>
      <c r="AT11" s="596"/>
      <c r="AU11" s="596"/>
      <c r="AV11" s="596"/>
      <c r="AW11" s="596"/>
      <c r="AX11" s="596"/>
      <c r="AY11" s="596"/>
      <c r="AZ11" s="596"/>
      <c r="BA11" s="596"/>
      <c r="BB11" s="596"/>
      <c r="BC11" s="596"/>
      <c r="BD11" s="596"/>
      <c r="BE11" s="596"/>
      <c r="BF11" s="597"/>
      <c r="BG11" s="598">
        <v>150601</v>
      </c>
      <c r="BH11" s="599"/>
      <c r="BI11" s="599"/>
      <c r="BJ11" s="599"/>
      <c r="BK11" s="599"/>
      <c r="BL11" s="599"/>
      <c r="BM11" s="599"/>
      <c r="BN11" s="600"/>
      <c r="BO11" s="601">
        <v>4</v>
      </c>
      <c r="BP11" s="601"/>
      <c r="BQ11" s="601"/>
      <c r="BR11" s="601"/>
      <c r="BS11" s="602">
        <v>43658</v>
      </c>
      <c r="BT11" s="602"/>
      <c r="BU11" s="602"/>
      <c r="BV11" s="602"/>
      <c r="BW11" s="602"/>
      <c r="BX11" s="602"/>
      <c r="BY11" s="602"/>
      <c r="BZ11" s="602"/>
      <c r="CA11" s="602"/>
      <c r="CB11" s="606"/>
      <c r="CD11" s="595" t="s">
        <v>180</v>
      </c>
      <c r="CE11" s="596"/>
      <c r="CF11" s="596"/>
      <c r="CG11" s="596"/>
      <c r="CH11" s="596"/>
      <c r="CI11" s="596"/>
      <c r="CJ11" s="596"/>
      <c r="CK11" s="596"/>
      <c r="CL11" s="596"/>
      <c r="CM11" s="596"/>
      <c r="CN11" s="596"/>
      <c r="CO11" s="596"/>
      <c r="CP11" s="596"/>
      <c r="CQ11" s="597"/>
      <c r="CR11" s="598">
        <v>608143</v>
      </c>
      <c r="CS11" s="599"/>
      <c r="CT11" s="599"/>
      <c r="CU11" s="599"/>
      <c r="CV11" s="599"/>
      <c r="CW11" s="599"/>
      <c r="CX11" s="599"/>
      <c r="CY11" s="600"/>
      <c r="CZ11" s="601">
        <v>3.4</v>
      </c>
      <c r="DA11" s="601"/>
      <c r="DB11" s="601"/>
      <c r="DC11" s="601"/>
      <c r="DD11" s="607">
        <v>68903</v>
      </c>
      <c r="DE11" s="599"/>
      <c r="DF11" s="599"/>
      <c r="DG11" s="599"/>
      <c r="DH11" s="599"/>
      <c r="DI11" s="599"/>
      <c r="DJ11" s="599"/>
      <c r="DK11" s="599"/>
      <c r="DL11" s="599"/>
      <c r="DM11" s="599"/>
      <c r="DN11" s="599"/>
      <c r="DO11" s="599"/>
      <c r="DP11" s="600"/>
      <c r="DQ11" s="607">
        <v>332541</v>
      </c>
      <c r="DR11" s="599"/>
      <c r="DS11" s="599"/>
      <c r="DT11" s="599"/>
      <c r="DU11" s="599"/>
      <c r="DV11" s="599"/>
      <c r="DW11" s="599"/>
      <c r="DX11" s="599"/>
      <c r="DY11" s="599"/>
      <c r="DZ11" s="599"/>
      <c r="EA11" s="599"/>
      <c r="EB11" s="599"/>
      <c r="EC11" s="608"/>
    </row>
    <row r="12" spans="2:143" ht="11.25" customHeight="1" x14ac:dyDescent="0.15">
      <c r="B12" s="595" t="s">
        <v>181</v>
      </c>
      <c r="C12" s="596"/>
      <c r="D12" s="596"/>
      <c r="E12" s="596"/>
      <c r="F12" s="596"/>
      <c r="G12" s="596"/>
      <c r="H12" s="596"/>
      <c r="I12" s="596"/>
      <c r="J12" s="596"/>
      <c r="K12" s="596"/>
      <c r="L12" s="596"/>
      <c r="M12" s="596"/>
      <c r="N12" s="596"/>
      <c r="O12" s="596"/>
      <c r="P12" s="596"/>
      <c r="Q12" s="597"/>
      <c r="R12" s="598" t="s">
        <v>63</v>
      </c>
      <c r="S12" s="599"/>
      <c r="T12" s="599"/>
      <c r="U12" s="599"/>
      <c r="V12" s="599"/>
      <c r="W12" s="599"/>
      <c r="X12" s="599"/>
      <c r="Y12" s="600"/>
      <c r="Z12" s="601" t="s">
        <v>63</v>
      </c>
      <c r="AA12" s="601"/>
      <c r="AB12" s="601"/>
      <c r="AC12" s="601"/>
      <c r="AD12" s="602" t="s">
        <v>63</v>
      </c>
      <c r="AE12" s="602"/>
      <c r="AF12" s="602"/>
      <c r="AG12" s="602"/>
      <c r="AH12" s="602"/>
      <c r="AI12" s="602"/>
      <c r="AJ12" s="602"/>
      <c r="AK12" s="602"/>
      <c r="AL12" s="603" t="s">
        <v>63</v>
      </c>
      <c r="AM12" s="604"/>
      <c r="AN12" s="604"/>
      <c r="AO12" s="605"/>
      <c r="AP12" s="595" t="s">
        <v>182</v>
      </c>
      <c r="AQ12" s="596"/>
      <c r="AR12" s="596"/>
      <c r="AS12" s="596"/>
      <c r="AT12" s="596"/>
      <c r="AU12" s="596"/>
      <c r="AV12" s="596"/>
      <c r="AW12" s="596"/>
      <c r="AX12" s="596"/>
      <c r="AY12" s="596"/>
      <c r="AZ12" s="596"/>
      <c r="BA12" s="596"/>
      <c r="BB12" s="596"/>
      <c r="BC12" s="596"/>
      <c r="BD12" s="596"/>
      <c r="BE12" s="596"/>
      <c r="BF12" s="597"/>
      <c r="BG12" s="598">
        <v>1607573</v>
      </c>
      <c r="BH12" s="599"/>
      <c r="BI12" s="599"/>
      <c r="BJ12" s="599"/>
      <c r="BK12" s="599"/>
      <c r="BL12" s="599"/>
      <c r="BM12" s="599"/>
      <c r="BN12" s="600"/>
      <c r="BO12" s="601">
        <v>43.1</v>
      </c>
      <c r="BP12" s="601"/>
      <c r="BQ12" s="601"/>
      <c r="BR12" s="601"/>
      <c r="BS12" s="602" t="s">
        <v>63</v>
      </c>
      <c r="BT12" s="602"/>
      <c r="BU12" s="602"/>
      <c r="BV12" s="602"/>
      <c r="BW12" s="602"/>
      <c r="BX12" s="602"/>
      <c r="BY12" s="602"/>
      <c r="BZ12" s="602"/>
      <c r="CA12" s="602"/>
      <c r="CB12" s="606"/>
      <c r="CD12" s="595" t="s">
        <v>183</v>
      </c>
      <c r="CE12" s="596"/>
      <c r="CF12" s="596"/>
      <c r="CG12" s="596"/>
      <c r="CH12" s="596"/>
      <c r="CI12" s="596"/>
      <c r="CJ12" s="596"/>
      <c r="CK12" s="596"/>
      <c r="CL12" s="596"/>
      <c r="CM12" s="596"/>
      <c r="CN12" s="596"/>
      <c r="CO12" s="596"/>
      <c r="CP12" s="596"/>
      <c r="CQ12" s="597"/>
      <c r="CR12" s="598">
        <v>597814</v>
      </c>
      <c r="CS12" s="599"/>
      <c r="CT12" s="599"/>
      <c r="CU12" s="599"/>
      <c r="CV12" s="599"/>
      <c r="CW12" s="599"/>
      <c r="CX12" s="599"/>
      <c r="CY12" s="600"/>
      <c r="CZ12" s="601">
        <v>3.3</v>
      </c>
      <c r="DA12" s="601"/>
      <c r="DB12" s="601"/>
      <c r="DC12" s="601"/>
      <c r="DD12" s="607">
        <v>23596</v>
      </c>
      <c r="DE12" s="599"/>
      <c r="DF12" s="599"/>
      <c r="DG12" s="599"/>
      <c r="DH12" s="599"/>
      <c r="DI12" s="599"/>
      <c r="DJ12" s="599"/>
      <c r="DK12" s="599"/>
      <c r="DL12" s="599"/>
      <c r="DM12" s="599"/>
      <c r="DN12" s="599"/>
      <c r="DO12" s="599"/>
      <c r="DP12" s="600"/>
      <c r="DQ12" s="607">
        <v>435297</v>
      </c>
      <c r="DR12" s="599"/>
      <c r="DS12" s="599"/>
      <c r="DT12" s="599"/>
      <c r="DU12" s="599"/>
      <c r="DV12" s="599"/>
      <c r="DW12" s="599"/>
      <c r="DX12" s="599"/>
      <c r="DY12" s="599"/>
      <c r="DZ12" s="599"/>
      <c r="EA12" s="599"/>
      <c r="EB12" s="599"/>
      <c r="EC12" s="608"/>
    </row>
    <row r="13" spans="2:143" ht="11.25" customHeight="1" x14ac:dyDescent="0.15">
      <c r="B13" s="595" t="s">
        <v>184</v>
      </c>
      <c r="C13" s="596"/>
      <c r="D13" s="596"/>
      <c r="E13" s="596"/>
      <c r="F13" s="596"/>
      <c r="G13" s="596"/>
      <c r="H13" s="596"/>
      <c r="I13" s="596"/>
      <c r="J13" s="596"/>
      <c r="K13" s="596"/>
      <c r="L13" s="596"/>
      <c r="M13" s="596"/>
      <c r="N13" s="596"/>
      <c r="O13" s="596"/>
      <c r="P13" s="596"/>
      <c r="Q13" s="597"/>
      <c r="R13" s="598" t="s">
        <v>63</v>
      </c>
      <c r="S13" s="599"/>
      <c r="T13" s="599"/>
      <c r="U13" s="599"/>
      <c r="V13" s="599"/>
      <c r="W13" s="599"/>
      <c r="X13" s="599"/>
      <c r="Y13" s="600"/>
      <c r="Z13" s="601" t="s">
        <v>63</v>
      </c>
      <c r="AA13" s="601"/>
      <c r="AB13" s="601"/>
      <c r="AC13" s="601"/>
      <c r="AD13" s="602" t="s">
        <v>63</v>
      </c>
      <c r="AE13" s="602"/>
      <c r="AF13" s="602"/>
      <c r="AG13" s="602"/>
      <c r="AH13" s="602"/>
      <c r="AI13" s="602"/>
      <c r="AJ13" s="602"/>
      <c r="AK13" s="602"/>
      <c r="AL13" s="603" t="s">
        <v>63</v>
      </c>
      <c r="AM13" s="604"/>
      <c r="AN13" s="604"/>
      <c r="AO13" s="605"/>
      <c r="AP13" s="595" t="s">
        <v>185</v>
      </c>
      <c r="AQ13" s="596"/>
      <c r="AR13" s="596"/>
      <c r="AS13" s="596"/>
      <c r="AT13" s="596"/>
      <c r="AU13" s="596"/>
      <c r="AV13" s="596"/>
      <c r="AW13" s="596"/>
      <c r="AX13" s="596"/>
      <c r="AY13" s="596"/>
      <c r="AZ13" s="596"/>
      <c r="BA13" s="596"/>
      <c r="BB13" s="596"/>
      <c r="BC13" s="596"/>
      <c r="BD13" s="596"/>
      <c r="BE13" s="596"/>
      <c r="BF13" s="597"/>
      <c r="BG13" s="598">
        <v>1602141</v>
      </c>
      <c r="BH13" s="599"/>
      <c r="BI13" s="599"/>
      <c r="BJ13" s="599"/>
      <c r="BK13" s="599"/>
      <c r="BL13" s="599"/>
      <c r="BM13" s="599"/>
      <c r="BN13" s="600"/>
      <c r="BO13" s="601">
        <v>42.9</v>
      </c>
      <c r="BP13" s="601"/>
      <c r="BQ13" s="601"/>
      <c r="BR13" s="601"/>
      <c r="BS13" s="602" t="s">
        <v>63</v>
      </c>
      <c r="BT13" s="602"/>
      <c r="BU13" s="602"/>
      <c r="BV13" s="602"/>
      <c r="BW13" s="602"/>
      <c r="BX13" s="602"/>
      <c r="BY13" s="602"/>
      <c r="BZ13" s="602"/>
      <c r="CA13" s="602"/>
      <c r="CB13" s="606"/>
      <c r="CD13" s="595" t="s">
        <v>186</v>
      </c>
      <c r="CE13" s="596"/>
      <c r="CF13" s="596"/>
      <c r="CG13" s="596"/>
      <c r="CH13" s="596"/>
      <c r="CI13" s="596"/>
      <c r="CJ13" s="596"/>
      <c r="CK13" s="596"/>
      <c r="CL13" s="596"/>
      <c r="CM13" s="596"/>
      <c r="CN13" s="596"/>
      <c r="CO13" s="596"/>
      <c r="CP13" s="596"/>
      <c r="CQ13" s="597"/>
      <c r="CR13" s="598">
        <v>1777663</v>
      </c>
      <c r="CS13" s="599"/>
      <c r="CT13" s="599"/>
      <c r="CU13" s="599"/>
      <c r="CV13" s="599"/>
      <c r="CW13" s="599"/>
      <c r="CX13" s="599"/>
      <c r="CY13" s="600"/>
      <c r="CZ13" s="601">
        <v>9.8000000000000007</v>
      </c>
      <c r="DA13" s="601"/>
      <c r="DB13" s="601"/>
      <c r="DC13" s="601"/>
      <c r="DD13" s="607">
        <v>700295</v>
      </c>
      <c r="DE13" s="599"/>
      <c r="DF13" s="599"/>
      <c r="DG13" s="599"/>
      <c r="DH13" s="599"/>
      <c r="DI13" s="599"/>
      <c r="DJ13" s="599"/>
      <c r="DK13" s="599"/>
      <c r="DL13" s="599"/>
      <c r="DM13" s="599"/>
      <c r="DN13" s="599"/>
      <c r="DO13" s="599"/>
      <c r="DP13" s="600"/>
      <c r="DQ13" s="607">
        <v>1139698</v>
      </c>
      <c r="DR13" s="599"/>
      <c r="DS13" s="599"/>
      <c r="DT13" s="599"/>
      <c r="DU13" s="599"/>
      <c r="DV13" s="599"/>
      <c r="DW13" s="599"/>
      <c r="DX13" s="599"/>
      <c r="DY13" s="599"/>
      <c r="DZ13" s="599"/>
      <c r="EA13" s="599"/>
      <c r="EB13" s="599"/>
      <c r="EC13" s="608"/>
    </row>
    <row r="14" spans="2:143" ht="11.25" customHeight="1" x14ac:dyDescent="0.15">
      <c r="B14" s="595" t="s">
        <v>187</v>
      </c>
      <c r="C14" s="596"/>
      <c r="D14" s="596"/>
      <c r="E14" s="596"/>
      <c r="F14" s="596"/>
      <c r="G14" s="596"/>
      <c r="H14" s="596"/>
      <c r="I14" s="596"/>
      <c r="J14" s="596"/>
      <c r="K14" s="596"/>
      <c r="L14" s="596"/>
      <c r="M14" s="596"/>
      <c r="N14" s="596"/>
      <c r="O14" s="596"/>
      <c r="P14" s="596"/>
      <c r="Q14" s="597"/>
      <c r="R14" s="598">
        <v>1214</v>
      </c>
      <c r="S14" s="599"/>
      <c r="T14" s="599"/>
      <c r="U14" s="599"/>
      <c r="V14" s="599"/>
      <c r="W14" s="599"/>
      <c r="X14" s="599"/>
      <c r="Y14" s="600"/>
      <c r="Z14" s="601">
        <v>0</v>
      </c>
      <c r="AA14" s="601"/>
      <c r="AB14" s="601"/>
      <c r="AC14" s="601"/>
      <c r="AD14" s="602">
        <v>1214</v>
      </c>
      <c r="AE14" s="602"/>
      <c r="AF14" s="602"/>
      <c r="AG14" s="602"/>
      <c r="AH14" s="602"/>
      <c r="AI14" s="602"/>
      <c r="AJ14" s="602"/>
      <c r="AK14" s="602"/>
      <c r="AL14" s="603">
        <v>0</v>
      </c>
      <c r="AM14" s="604"/>
      <c r="AN14" s="604"/>
      <c r="AO14" s="605"/>
      <c r="AP14" s="595" t="s">
        <v>188</v>
      </c>
      <c r="AQ14" s="596"/>
      <c r="AR14" s="596"/>
      <c r="AS14" s="596"/>
      <c r="AT14" s="596"/>
      <c r="AU14" s="596"/>
      <c r="AV14" s="596"/>
      <c r="AW14" s="596"/>
      <c r="AX14" s="596"/>
      <c r="AY14" s="596"/>
      <c r="AZ14" s="596"/>
      <c r="BA14" s="596"/>
      <c r="BB14" s="596"/>
      <c r="BC14" s="596"/>
      <c r="BD14" s="596"/>
      <c r="BE14" s="596"/>
      <c r="BF14" s="597"/>
      <c r="BG14" s="598">
        <v>119044</v>
      </c>
      <c r="BH14" s="599"/>
      <c r="BI14" s="599"/>
      <c r="BJ14" s="599"/>
      <c r="BK14" s="599"/>
      <c r="BL14" s="599"/>
      <c r="BM14" s="599"/>
      <c r="BN14" s="600"/>
      <c r="BO14" s="601">
        <v>3.2</v>
      </c>
      <c r="BP14" s="601"/>
      <c r="BQ14" s="601"/>
      <c r="BR14" s="601"/>
      <c r="BS14" s="602" t="s">
        <v>63</v>
      </c>
      <c r="BT14" s="602"/>
      <c r="BU14" s="602"/>
      <c r="BV14" s="602"/>
      <c r="BW14" s="602"/>
      <c r="BX14" s="602"/>
      <c r="BY14" s="602"/>
      <c r="BZ14" s="602"/>
      <c r="CA14" s="602"/>
      <c r="CB14" s="606"/>
      <c r="CD14" s="595" t="s">
        <v>189</v>
      </c>
      <c r="CE14" s="596"/>
      <c r="CF14" s="596"/>
      <c r="CG14" s="596"/>
      <c r="CH14" s="596"/>
      <c r="CI14" s="596"/>
      <c r="CJ14" s="596"/>
      <c r="CK14" s="596"/>
      <c r="CL14" s="596"/>
      <c r="CM14" s="596"/>
      <c r="CN14" s="596"/>
      <c r="CO14" s="596"/>
      <c r="CP14" s="596"/>
      <c r="CQ14" s="597"/>
      <c r="CR14" s="598">
        <v>648618</v>
      </c>
      <c r="CS14" s="599"/>
      <c r="CT14" s="599"/>
      <c r="CU14" s="599"/>
      <c r="CV14" s="599"/>
      <c r="CW14" s="599"/>
      <c r="CX14" s="599"/>
      <c r="CY14" s="600"/>
      <c r="CZ14" s="601">
        <v>3.6</v>
      </c>
      <c r="DA14" s="601"/>
      <c r="DB14" s="601"/>
      <c r="DC14" s="601"/>
      <c r="DD14" s="607">
        <v>99497</v>
      </c>
      <c r="DE14" s="599"/>
      <c r="DF14" s="599"/>
      <c r="DG14" s="599"/>
      <c r="DH14" s="599"/>
      <c r="DI14" s="599"/>
      <c r="DJ14" s="599"/>
      <c r="DK14" s="599"/>
      <c r="DL14" s="599"/>
      <c r="DM14" s="599"/>
      <c r="DN14" s="599"/>
      <c r="DO14" s="599"/>
      <c r="DP14" s="600"/>
      <c r="DQ14" s="607">
        <v>562359</v>
      </c>
      <c r="DR14" s="599"/>
      <c r="DS14" s="599"/>
      <c r="DT14" s="599"/>
      <c r="DU14" s="599"/>
      <c r="DV14" s="599"/>
      <c r="DW14" s="599"/>
      <c r="DX14" s="599"/>
      <c r="DY14" s="599"/>
      <c r="DZ14" s="599"/>
      <c r="EA14" s="599"/>
      <c r="EB14" s="599"/>
      <c r="EC14" s="608"/>
    </row>
    <row r="15" spans="2:143" ht="11.25" customHeight="1" x14ac:dyDescent="0.15">
      <c r="B15" s="595" t="s">
        <v>190</v>
      </c>
      <c r="C15" s="596"/>
      <c r="D15" s="596"/>
      <c r="E15" s="596"/>
      <c r="F15" s="596"/>
      <c r="G15" s="596"/>
      <c r="H15" s="596"/>
      <c r="I15" s="596"/>
      <c r="J15" s="596"/>
      <c r="K15" s="596"/>
      <c r="L15" s="596"/>
      <c r="M15" s="596"/>
      <c r="N15" s="596"/>
      <c r="O15" s="596"/>
      <c r="P15" s="596"/>
      <c r="Q15" s="597"/>
      <c r="R15" s="598" t="s">
        <v>63</v>
      </c>
      <c r="S15" s="599"/>
      <c r="T15" s="599"/>
      <c r="U15" s="599"/>
      <c r="V15" s="599"/>
      <c r="W15" s="599"/>
      <c r="X15" s="599"/>
      <c r="Y15" s="600"/>
      <c r="Z15" s="601" t="s">
        <v>63</v>
      </c>
      <c r="AA15" s="601"/>
      <c r="AB15" s="601"/>
      <c r="AC15" s="601"/>
      <c r="AD15" s="602" t="s">
        <v>63</v>
      </c>
      <c r="AE15" s="602"/>
      <c r="AF15" s="602"/>
      <c r="AG15" s="602"/>
      <c r="AH15" s="602"/>
      <c r="AI15" s="602"/>
      <c r="AJ15" s="602"/>
      <c r="AK15" s="602"/>
      <c r="AL15" s="603" t="s">
        <v>63</v>
      </c>
      <c r="AM15" s="604"/>
      <c r="AN15" s="604"/>
      <c r="AO15" s="605"/>
      <c r="AP15" s="595" t="s">
        <v>191</v>
      </c>
      <c r="AQ15" s="596"/>
      <c r="AR15" s="596"/>
      <c r="AS15" s="596"/>
      <c r="AT15" s="596"/>
      <c r="AU15" s="596"/>
      <c r="AV15" s="596"/>
      <c r="AW15" s="596"/>
      <c r="AX15" s="596"/>
      <c r="AY15" s="596"/>
      <c r="AZ15" s="596"/>
      <c r="BA15" s="596"/>
      <c r="BB15" s="596"/>
      <c r="BC15" s="596"/>
      <c r="BD15" s="596"/>
      <c r="BE15" s="596"/>
      <c r="BF15" s="597"/>
      <c r="BG15" s="598">
        <v>213815</v>
      </c>
      <c r="BH15" s="599"/>
      <c r="BI15" s="599"/>
      <c r="BJ15" s="599"/>
      <c r="BK15" s="599"/>
      <c r="BL15" s="599"/>
      <c r="BM15" s="599"/>
      <c r="BN15" s="600"/>
      <c r="BO15" s="601">
        <v>5.7</v>
      </c>
      <c r="BP15" s="601"/>
      <c r="BQ15" s="601"/>
      <c r="BR15" s="601"/>
      <c r="BS15" s="602" t="s">
        <v>63</v>
      </c>
      <c r="BT15" s="602"/>
      <c r="BU15" s="602"/>
      <c r="BV15" s="602"/>
      <c r="BW15" s="602"/>
      <c r="BX15" s="602"/>
      <c r="BY15" s="602"/>
      <c r="BZ15" s="602"/>
      <c r="CA15" s="602"/>
      <c r="CB15" s="606"/>
      <c r="CD15" s="595" t="s">
        <v>192</v>
      </c>
      <c r="CE15" s="596"/>
      <c r="CF15" s="596"/>
      <c r="CG15" s="596"/>
      <c r="CH15" s="596"/>
      <c r="CI15" s="596"/>
      <c r="CJ15" s="596"/>
      <c r="CK15" s="596"/>
      <c r="CL15" s="596"/>
      <c r="CM15" s="596"/>
      <c r="CN15" s="596"/>
      <c r="CO15" s="596"/>
      <c r="CP15" s="596"/>
      <c r="CQ15" s="597"/>
      <c r="CR15" s="598">
        <v>1972150</v>
      </c>
      <c r="CS15" s="599"/>
      <c r="CT15" s="599"/>
      <c r="CU15" s="599"/>
      <c r="CV15" s="599"/>
      <c r="CW15" s="599"/>
      <c r="CX15" s="599"/>
      <c r="CY15" s="600"/>
      <c r="CZ15" s="601">
        <v>10.9</v>
      </c>
      <c r="DA15" s="601"/>
      <c r="DB15" s="601"/>
      <c r="DC15" s="601"/>
      <c r="DD15" s="607">
        <v>477694</v>
      </c>
      <c r="DE15" s="599"/>
      <c r="DF15" s="599"/>
      <c r="DG15" s="599"/>
      <c r="DH15" s="599"/>
      <c r="DI15" s="599"/>
      <c r="DJ15" s="599"/>
      <c r="DK15" s="599"/>
      <c r="DL15" s="599"/>
      <c r="DM15" s="599"/>
      <c r="DN15" s="599"/>
      <c r="DO15" s="599"/>
      <c r="DP15" s="600"/>
      <c r="DQ15" s="607">
        <v>1466740</v>
      </c>
      <c r="DR15" s="599"/>
      <c r="DS15" s="599"/>
      <c r="DT15" s="599"/>
      <c r="DU15" s="599"/>
      <c r="DV15" s="599"/>
      <c r="DW15" s="599"/>
      <c r="DX15" s="599"/>
      <c r="DY15" s="599"/>
      <c r="DZ15" s="599"/>
      <c r="EA15" s="599"/>
      <c r="EB15" s="599"/>
      <c r="EC15" s="608"/>
    </row>
    <row r="16" spans="2:143" ht="11.25" customHeight="1" x14ac:dyDescent="0.15">
      <c r="B16" s="595" t="s">
        <v>193</v>
      </c>
      <c r="C16" s="596"/>
      <c r="D16" s="596"/>
      <c r="E16" s="596"/>
      <c r="F16" s="596"/>
      <c r="G16" s="596"/>
      <c r="H16" s="596"/>
      <c r="I16" s="596"/>
      <c r="J16" s="596"/>
      <c r="K16" s="596"/>
      <c r="L16" s="596"/>
      <c r="M16" s="596"/>
      <c r="N16" s="596"/>
      <c r="O16" s="596"/>
      <c r="P16" s="596"/>
      <c r="Q16" s="597"/>
      <c r="R16" s="598">
        <v>16104</v>
      </c>
      <c r="S16" s="599"/>
      <c r="T16" s="599"/>
      <c r="U16" s="599"/>
      <c r="V16" s="599"/>
      <c r="W16" s="599"/>
      <c r="X16" s="599"/>
      <c r="Y16" s="600"/>
      <c r="Z16" s="601">
        <v>0.1</v>
      </c>
      <c r="AA16" s="601"/>
      <c r="AB16" s="601"/>
      <c r="AC16" s="601"/>
      <c r="AD16" s="602">
        <v>16104</v>
      </c>
      <c r="AE16" s="602"/>
      <c r="AF16" s="602"/>
      <c r="AG16" s="602"/>
      <c r="AH16" s="602"/>
      <c r="AI16" s="602"/>
      <c r="AJ16" s="602"/>
      <c r="AK16" s="602"/>
      <c r="AL16" s="603">
        <v>0.2</v>
      </c>
      <c r="AM16" s="604"/>
      <c r="AN16" s="604"/>
      <c r="AO16" s="605"/>
      <c r="AP16" s="595" t="s">
        <v>194</v>
      </c>
      <c r="AQ16" s="596"/>
      <c r="AR16" s="596"/>
      <c r="AS16" s="596"/>
      <c r="AT16" s="596"/>
      <c r="AU16" s="596"/>
      <c r="AV16" s="596"/>
      <c r="AW16" s="596"/>
      <c r="AX16" s="596"/>
      <c r="AY16" s="596"/>
      <c r="AZ16" s="596"/>
      <c r="BA16" s="596"/>
      <c r="BB16" s="596"/>
      <c r="BC16" s="596"/>
      <c r="BD16" s="596"/>
      <c r="BE16" s="596"/>
      <c r="BF16" s="597"/>
      <c r="BG16" s="598" t="s">
        <v>63</v>
      </c>
      <c r="BH16" s="599"/>
      <c r="BI16" s="599"/>
      <c r="BJ16" s="599"/>
      <c r="BK16" s="599"/>
      <c r="BL16" s="599"/>
      <c r="BM16" s="599"/>
      <c r="BN16" s="600"/>
      <c r="BO16" s="601" t="s">
        <v>63</v>
      </c>
      <c r="BP16" s="601"/>
      <c r="BQ16" s="601"/>
      <c r="BR16" s="601"/>
      <c r="BS16" s="602" t="s">
        <v>63</v>
      </c>
      <c r="BT16" s="602"/>
      <c r="BU16" s="602"/>
      <c r="BV16" s="602"/>
      <c r="BW16" s="602"/>
      <c r="BX16" s="602"/>
      <c r="BY16" s="602"/>
      <c r="BZ16" s="602"/>
      <c r="CA16" s="602"/>
      <c r="CB16" s="606"/>
      <c r="CD16" s="595" t="s">
        <v>195</v>
      </c>
      <c r="CE16" s="596"/>
      <c r="CF16" s="596"/>
      <c r="CG16" s="596"/>
      <c r="CH16" s="596"/>
      <c r="CI16" s="596"/>
      <c r="CJ16" s="596"/>
      <c r="CK16" s="596"/>
      <c r="CL16" s="596"/>
      <c r="CM16" s="596"/>
      <c r="CN16" s="596"/>
      <c r="CO16" s="596"/>
      <c r="CP16" s="596"/>
      <c r="CQ16" s="597"/>
      <c r="CR16" s="598">
        <v>3380</v>
      </c>
      <c r="CS16" s="599"/>
      <c r="CT16" s="599"/>
      <c r="CU16" s="599"/>
      <c r="CV16" s="599"/>
      <c r="CW16" s="599"/>
      <c r="CX16" s="599"/>
      <c r="CY16" s="600"/>
      <c r="CZ16" s="601">
        <v>0</v>
      </c>
      <c r="DA16" s="601"/>
      <c r="DB16" s="601"/>
      <c r="DC16" s="601"/>
      <c r="DD16" s="607" t="s">
        <v>63</v>
      </c>
      <c r="DE16" s="599"/>
      <c r="DF16" s="599"/>
      <c r="DG16" s="599"/>
      <c r="DH16" s="599"/>
      <c r="DI16" s="599"/>
      <c r="DJ16" s="599"/>
      <c r="DK16" s="599"/>
      <c r="DL16" s="599"/>
      <c r="DM16" s="599"/>
      <c r="DN16" s="599"/>
      <c r="DO16" s="599"/>
      <c r="DP16" s="600"/>
      <c r="DQ16" s="607">
        <v>2087</v>
      </c>
      <c r="DR16" s="599"/>
      <c r="DS16" s="599"/>
      <c r="DT16" s="599"/>
      <c r="DU16" s="599"/>
      <c r="DV16" s="599"/>
      <c r="DW16" s="599"/>
      <c r="DX16" s="599"/>
      <c r="DY16" s="599"/>
      <c r="DZ16" s="599"/>
      <c r="EA16" s="599"/>
      <c r="EB16" s="599"/>
      <c r="EC16" s="608"/>
    </row>
    <row r="17" spans="2:133" ht="11.25" customHeight="1" x14ac:dyDescent="0.15">
      <c r="B17" s="595" t="s">
        <v>196</v>
      </c>
      <c r="C17" s="596"/>
      <c r="D17" s="596"/>
      <c r="E17" s="596"/>
      <c r="F17" s="596"/>
      <c r="G17" s="596"/>
      <c r="H17" s="596"/>
      <c r="I17" s="596"/>
      <c r="J17" s="596"/>
      <c r="K17" s="596"/>
      <c r="L17" s="596"/>
      <c r="M17" s="596"/>
      <c r="N17" s="596"/>
      <c r="O17" s="596"/>
      <c r="P17" s="596"/>
      <c r="Q17" s="597"/>
      <c r="R17" s="598">
        <v>52838</v>
      </c>
      <c r="S17" s="599"/>
      <c r="T17" s="599"/>
      <c r="U17" s="599"/>
      <c r="V17" s="599"/>
      <c r="W17" s="599"/>
      <c r="X17" s="599"/>
      <c r="Y17" s="600"/>
      <c r="Z17" s="601">
        <v>0.3</v>
      </c>
      <c r="AA17" s="601"/>
      <c r="AB17" s="601"/>
      <c r="AC17" s="601"/>
      <c r="AD17" s="602">
        <v>52838</v>
      </c>
      <c r="AE17" s="602"/>
      <c r="AF17" s="602"/>
      <c r="AG17" s="602"/>
      <c r="AH17" s="602"/>
      <c r="AI17" s="602"/>
      <c r="AJ17" s="602"/>
      <c r="AK17" s="602"/>
      <c r="AL17" s="603">
        <v>0.6</v>
      </c>
      <c r="AM17" s="604"/>
      <c r="AN17" s="604"/>
      <c r="AO17" s="605"/>
      <c r="AP17" s="595" t="s">
        <v>197</v>
      </c>
      <c r="AQ17" s="596"/>
      <c r="AR17" s="596"/>
      <c r="AS17" s="596"/>
      <c r="AT17" s="596"/>
      <c r="AU17" s="596"/>
      <c r="AV17" s="596"/>
      <c r="AW17" s="596"/>
      <c r="AX17" s="596"/>
      <c r="AY17" s="596"/>
      <c r="AZ17" s="596"/>
      <c r="BA17" s="596"/>
      <c r="BB17" s="596"/>
      <c r="BC17" s="596"/>
      <c r="BD17" s="596"/>
      <c r="BE17" s="596"/>
      <c r="BF17" s="597"/>
      <c r="BG17" s="598" t="s">
        <v>63</v>
      </c>
      <c r="BH17" s="599"/>
      <c r="BI17" s="599"/>
      <c r="BJ17" s="599"/>
      <c r="BK17" s="599"/>
      <c r="BL17" s="599"/>
      <c r="BM17" s="599"/>
      <c r="BN17" s="600"/>
      <c r="BO17" s="601" t="s">
        <v>63</v>
      </c>
      <c r="BP17" s="601"/>
      <c r="BQ17" s="601"/>
      <c r="BR17" s="601"/>
      <c r="BS17" s="602" t="s">
        <v>63</v>
      </c>
      <c r="BT17" s="602"/>
      <c r="BU17" s="602"/>
      <c r="BV17" s="602"/>
      <c r="BW17" s="602"/>
      <c r="BX17" s="602"/>
      <c r="BY17" s="602"/>
      <c r="BZ17" s="602"/>
      <c r="CA17" s="602"/>
      <c r="CB17" s="606"/>
      <c r="CD17" s="595" t="s">
        <v>198</v>
      </c>
      <c r="CE17" s="596"/>
      <c r="CF17" s="596"/>
      <c r="CG17" s="596"/>
      <c r="CH17" s="596"/>
      <c r="CI17" s="596"/>
      <c r="CJ17" s="596"/>
      <c r="CK17" s="596"/>
      <c r="CL17" s="596"/>
      <c r="CM17" s="596"/>
      <c r="CN17" s="596"/>
      <c r="CO17" s="596"/>
      <c r="CP17" s="596"/>
      <c r="CQ17" s="597"/>
      <c r="CR17" s="598">
        <v>1468899</v>
      </c>
      <c r="CS17" s="599"/>
      <c r="CT17" s="599"/>
      <c r="CU17" s="599"/>
      <c r="CV17" s="599"/>
      <c r="CW17" s="599"/>
      <c r="CX17" s="599"/>
      <c r="CY17" s="600"/>
      <c r="CZ17" s="601">
        <v>8.1</v>
      </c>
      <c r="DA17" s="601"/>
      <c r="DB17" s="601"/>
      <c r="DC17" s="601"/>
      <c r="DD17" s="607" t="s">
        <v>63</v>
      </c>
      <c r="DE17" s="599"/>
      <c r="DF17" s="599"/>
      <c r="DG17" s="599"/>
      <c r="DH17" s="599"/>
      <c r="DI17" s="599"/>
      <c r="DJ17" s="599"/>
      <c r="DK17" s="599"/>
      <c r="DL17" s="599"/>
      <c r="DM17" s="599"/>
      <c r="DN17" s="599"/>
      <c r="DO17" s="599"/>
      <c r="DP17" s="600"/>
      <c r="DQ17" s="607">
        <v>1445089</v>
      </c>
      <c r="DR17" s="599"/>
      <c r="DS17" s="599"/>
      <c r="DT17" s="599"/>
      <c r="DU17" s="599"/>
      <c r="DV17" s="599"/>
      <c r="DW17" s="599"/>
      <c r="DX17" s="599"/>
      <c r="DY17" s="599"/>
      <c r="DZ17" s="599"/>
      <c r="EA17" s="599"/>
      <c r="EB17" s="599"/>
      <c r="EC17" s="608"/>
    </row>
    <row r="18" spans="2:133" ht="11.25" customHeight="1" x14ac:dyDescent="0.15">
      <c r="B18" s="595" t="s">
        <v>199</v>
      </c>
      <c r="C18" s="596"/>
      <c r="D18" s="596"/>
      <c r="E18" s="596"/>
      <c r="F18" s="596"/>
      <c r="G18" s="596"/>
      <c r="H18" s="596"/>
      <c r="I18" s="596"/>
      <c r="J18" s="596"/>
      <c r="K18" s="596"/>
      <c r="L18" s="596"/>
      <c r="M18" s="596"/>
      <c r="N18" s="596"/>
      <c r="O18" s="596"/>
      <c r="P18" s="596"/>
      <c r="Q18" s="597"/>
      <c r="R18" s="598">
        <v>35319</v>
      </c>
      <c r="S18" s="599"/>
      <c r="T18" s="599"/>
      <c r="U18" s="599"/>
      <c r="V18" s="599"/>
      <c r="W18" s="599"/>
      <c r="X18" s="599"/>
      <c r="Y18" s="600"/>
      <c r="Z18" s="601">
        <v>0.2</v>
      </c>
      <c r="AA18" s="601"/>
      <c r="AB18" s="601"/>
      <c r="AC18" s="601"/>
      <c r="AD18" s="602">
        <v>35319</v>
      </c>
      <c r="AE18" s="602"/>
      <c r="AF18" s="602"/>
      <c r="AG18" s="602"/>
      <c r="AH18" s="602"/>
      <c r="AI18" s="602"/>
      <c r="AJ18" s="602"/>
      <c r="AK18" s="602"/>
      <c r="AL18" s="603">
        <v>0.4</v>
      </c>
      <c r="AM18" s="604"/>
      <c r="AN18" s="604"/>
      <c r="AO18" s="605"/>
      <c r="AP18" s="595" t="s">
        <v>200</v>
      </c>
      <c r="AQ18" s="596"/>
      <c r="AR18" s="596"/>
      <c r="AS18" s="596"/>
      <c r="AT18" s="596"/>
      <c r="AU18" s="596"/>
      <c r="AV18" s="596"/>
      <c r="AW18" s="596"/>
      <c r="AX18" s="596"/>
      <c r="AY18" s="596"/>
      <c r="AZ18" s="596"/>
      <c r="BA18" s="596"/>
      <c r="BB18" s="596"/>
      <c r="BC18" s="596"/>
      <c r="BD18" s="596"/>
      <c r="BE18" s="596"/>
      <c r="BF18" s="597"/>
      <c r="BG18" s="598" t="s">
        <v>63</v>
      </c>
      <c r="BH18" s="599"/>
      <c r="BI18" s="599"/>
      <c r="BJ18" s="599"/>
      <c r="BK18" s="599"/>
      <c r="BL18" s="599"/>
      <c r="BM18" s="599"/>
      <c r="BN18" s="600"/>
      <c r="BO18" s="601" t="s">
        <v>63</v>
      </c>
      <c r="BP18" s="601"/>
      <c r="BQ18" s="601"/>
      <c r="BR18" s="601"/>
      <c r="BS18" s="602" t="s">
        <v>63</v>
      </c>
      <c r="BT18" s="602"/>
      <c r="BU18" s="602"/>
      <c r="BV18" s="602"/>
      <c r="BW18" s="602"/>
      <c r="BX18" s="602"/>
      <c r="BY18" s="602"/>
      <c r="BZ18" s="602"/>
      <c r="CA18" s="602"/>
      <c r="CB18" s="606"/>
      <c r="CD18" s="595" t="s">
        <v>201</v>
      </c>
      <c r="CE18" s="596"/>
      <c r="CF18" s="596"/>
      <c r="CG18" s="596"/>
      <c r="CH18" s="596"/>
      <c r="CI18" s="596"/>
      <c r="CJ18" s="596"/>
      <c r="CK18" s="596"/>
      <c r="CL18" s="596"/>
      <c r="CM18" s="596"/>
      <c r="CN18" s="596"/>
      <c r="CO18" s="596"/>
      <c r="CP18" s="596"/>
      <c r="CQ18" s="597"/>
      <c r="CR18" s="598" t="s">
        <v>63</v>
      </c>
      <c r="CS18" s="599"/>
      <c r="CT18" s="599"/>
      <c r="CU18" s="599"/>
      <c r="CV18" s="599"/>
      <c r="CW18" s="599"/>
      <c r="CX18" s="599"/>
      <c r="CY18" s="600"/>
      <c r="CZ18" s="601" t="s">
        <v>63</v>
      </c>
      <c r="DA18" s="601"/>
      <c r="DB18" s="601"/>
      <c r="DC18" s="601"/>
      <c r="DD18" s="607" t="s">
        <v>63</v>
      </c>
      <c r="DE18" s="599"/>
      <c r="DF18" s="599"/>
      <c r="DG18" s="599"/>
      <c r="DH18" s="599"/>
      <c r="DI18" s="599"/>
      <c r="DJ18" s="599"/>
      <c r="DK18" s="599"/>
      <c r="DL18" s="599"/>
      <c r="DM18" s="599"/>
      <c r="DN18" s="599"/>
      <c r="DO18" s="599"/>
      <c r="DP18" s="600"/>
      <c r="DQ18" s="607" t="s">
        <v>63</v>
      </c>
      <c r="DR18" s="599"/>
      <c r="DS18" s="599"/>
      <c r="DT18" s="599"/>
      <c r="DU18" s="599"/>
      <c r="DV18" s="599"/>
      <c r="DW18" s="599"/>
      <c r="DX18" s="599"/>
      <c r="DY18" s="599"/>
      <c r="DZ18" s="599"/>
      <c r="EA18" s="599"/>
      <c r="EB18" s="599"/>
      <c r="EC18" s="608"/>
    </row>
    <row r="19" spans="2:133" ht="11.25" customHeight="1" x14ac:dyDescent="0.15">
      <c r="B19" s="595" t="s">
        <v>202</v>
      </c>
      <c r="C19" s="596"/>
      <c r="D19" s="596"/>
      <c r="E19" s="596"/>
      <c r="F19" s="596"/>
      <c r="G19" s="596"/>
      <c r="H19" s="596"/>
      <c r="I19" s="596"/>
      <c r="J19" s="596"/>
      <c r="K19" s="596"/>
      <c r="L19" s="596"/>
      <c r="M19" s="596"/>
      <c r="N19" s="596"/>
      <c r="O19" s="596"/>
      <c r="P19" s="596"/>
      <c r="Q19" s="597"/>
      <c r="R19" s="598">
        <v>29798</v>
      </c>
      <c r="S19" s="599"/>
      <c r="T19" s="599"/>
      <c r="U19" s="599"/>
      <c r="V19" s="599"/>
      <c r="W19" s="599"/>
      <c r="X19" s="599"/>
      <c r="Y19" s="600"/>
      <c r="Z19" s="601">
        <v>0.2</v>
      </c>
      <c r="AA19" s="601"/>
      <c r="AB19" s="601"/>
      <c r="AC19" s="601"/>
      <c r="AD19" s="602">
        <v>29798</v>
      </c>
      <c r="AE19" s="602"/>
      <c r="AF19" s="602"/>
      <c r="AG19" s="602"/>
      <c r="AH19" s="602"/>
      <c r="AI19" s="602"/>
      <c r="AJ19" s="602"/>
      <c r="AK19" s="602"/>
      <c r="AL19" s="603">
        <v>0.3</v>
      </c>
      <c r="AM19" s="604"/>
      <c r="AN19" s="604"/>
      <c r="AO19" s="605"/>
      <c r="AP19" s="595" t="s">
        <v>203</v>
      </c>
      <c r="AQ19" s="596"/>
      <c r="AR19" s="596"/>
      <c r="AS19" s="596"/>
      <c r="AT19" s="596"/>
      <c r="AU19" s="596"/>
      <c r="AV19" s="596"/>
      <c r="AW19" s="596"/>
      <c r="AX19" s="596"/>
      <c r="AY19" s="596"/>
      <c r="AZ19" s="596"/>
      <c r="BA19" s="596"/>
      <c r="BB19" s="596"/>
      <c r="BC19" s="596"/>
      <c r="BD19" s="596"/>
      <c r="BE19" s="596"/>
      <c r="BF19" s="597"/>
      <c r="BG19" s="598">
        <v>252614</v>
      </c>
      <c r="BH19" s="599"/>
      <c r="BI19" s="599"/>
      <c r="BJ19" s="599"/>
      <c r="BK19" s="599"/>
      <c r="BL19" s="599"/>
      <c r="BM19" s="599"/>
      <c r="BN19" s="600"/>
      <c r="BO19" s="601">
        <v>6.8</v>
      </c>
      <c r="BP19" s="601"/>
      <c r="BQ19" s="601"/>
      <c r="BR19" s="601"/>
      <c r="BS19" s="602" t="s">
        <v>63</v>
      </c>
      <c r="BT19" s="602"/>
      <c r="BU19" s="602"/>
      <c r="BV19" s="602"/>
      <c r="BW19" s="602"/>
      <c r="BX19" s="602"/>
      <c r="BY19" s="602"/>
      <c r="BZ19" s="602"/>
      <c r="CA19" s="602"/>
      <c r="CB19" s="606"/>
      <c r="CD19" s="595" t="s">
        <v>204</v>
      </c>
      <c r="CE19" s="596"/>
      <c r="CF19" s="596"/>
      <c r="CG19" s="596"/>
      <c r="CH19" s="596"/>
      <c r="CI19" s="596"/>
      <c r="CJ19" s="596"/>
      <c r="CK19" s="596"/>
      <c r="CL19" s="596"/>
      <c r="CM19" s="596"/>
      <c r="CN19" s="596"/>
      <c r="CO19" s="596"/>
      <c r="CP19" s="596"/>
      <c r="CQ19" s="597"/>
      <c r="CR19" s="598" t="s">
        <v>63</v>
      </c>
      <c r="CS19" s="599"/>
      <c r="CT19" s="599"/>
      <c r="CU19" s="599"/>
      <c r="CV19" s="599"/>
      <c r="CW19" s="599"/>
      <c r="CX19" s="599"/>
      <c r="CY19" s="600"/>
      <c r="CZ19" s="601" t="s">
        <v>63</v>
      </c>
      <c r="DA19" s="601"/>
      <c r="DB19" s="601"/>
      <c r="DC19" s="601"/>
      <c r="DD19" s="607" t="s">
        <v>63</v>
      </c>
      <c r="DE19" s="599"/>
      <c r="DF19" s="599"/>
      <c r="DG19" s="599"/>
      <c r="DH19" s="599"/>
      <c r="DI19" s="599"/>
      <c r="DJ19" s="599"/>
      <c r="DK19" s="599"/>
      <c r="DL19" s="599"/>
      <c r="DM19" s="599"/>
      <c r="DN19" s="599"/>
      <c r="DO19" s="599"/>
      <c r="DP19" s="600"/>
      <c r="DQ19" s="607" t="s">
        <v>63</v>
      </c>
      <c r="DR19" s="599"/>
      <c r="DS19" s="599"/>
      <c r="DT19" s="599"/>
      <c r="DU19" s="599"/>
      <c r="DV19" s="599"/>
      <c r="DW19" s="599"/>
      <c r="DX19" s="599"/>
      <c r="DY19" s="599"/>
      <c r="DZ19" s="599"/>
      <c r="EA19" s="599"/>
      <c r="EB19" s="599"/>
      <c r="EC19" s="608"/>
    </row>
    <row r="20" spans="2:133" ht="11.25" customHeight="1" x14ac:dyDescent="0.15">
      <c r="B20" s="611" t="s">
        <v>205</v>
      </c>
      <c r="C20" s="612"/>
      <c r="D20" s="612"/>
      <c r="E20" s="612"/>
      <c r="F20" s="612"/>
      <c r="G20" s="612"/>
      <c r="H20" s="612"/>
      <c r="I20" s="612"/>
      <c r="J20" s="612"/>
      <c r="K20" s="612"/>
      <c r="L20" s="612"/>
      <c r="M20" s="612"/>
      <c r="N20" s="612"/>
      <c r="O20" s="612"/>
      <c r="P20" s="612"/>
      <c r="Q20" s="613"/>
      <c r="R20" s="598">
        <v>5521</v>
      </c>
      <c r="S20" s="599"/>
      <c r="T20" s="599"/>
      <c r="U20" s="599"/>
      <c r="V20" s="599"/>
      <c r="W20" s="599"/>
      <c r="X20" s="599"/>
      <c r="Y20" s="600"/>
      <c r="Z20" s="601">
        <v>0</v>
      </c>
      <c r="AA20" s="601"/>
      <c r="AB20" s="601"/>
      <c r="AC20" s="601"/>
      <c r="AD20" s="602">
        <v>5521</v>
      </c>
      <c r="AE20" s="602"/>
      <c r="AF20" s="602"/>
      <c r="AG20" s="602"/>
      <c r="AH20" s="602"/>
      <c r="AI20" s="602"/>
      <c r="AJ20" s="602"/>
      <c r="AK20" s="602"/>
      <c r="AL20" s="603">
        <v>0.1</v>
      </c>
      <c r="AM20" s="604"/>
      <c r="AN20" s="604"/>
      <c r="AO20" s="605"/>
      <c r="AP20" s="595" t="s">
        <v>206</v>
      </c>
      <c r="AQ20" s="596"/>
      <c r="AR20" s="596"/>
      <c r="AS20" s="596"/>
      <c r="AT20" s="596"/>
      <c r="AU20" s="596"/>
      <c r="AV20" s="596"/>
      <c r="AW20" s="596"/>
      <c r="AX20" s="596"/>
      <c r="AY20" s="596"/>
      <c r="AZ20" s="596"/>
      <c r="BA20" s="596"/>
      <c r="BB20" s="596"/>
      <c r="BC20" s="596"/>
      <c r="BD20" s="596"/>
      <c r="BE20" s="596"/>
      <c r="BF20" s="597"/>
      <c r="BG20" s="598">
        <v>252614</v>
      </c>
      <c r="BH20" s="599"/>
      <c r="BI20" s="599"/>
      <c r="BJ20" s="599"/>
      <c r="BK20" s="599"/>
      <c r="BL20" s="599"/>
      <c r="BM20" s="599"/>
      <c r="BN20" s="600"/>
      <c r="BO20" s="601">
        <v>6.8</v>
      </c>
      <c r="BP20" s="601"/>
      <c r="BQ20" s="601"/>
      <c r="BR20" s="601"/>
      <c r="BS20" s="602" t="s">
        <v>63</v>
      </c>
      <c r="BT20" s="602"/>
      <c r="BU20" s="602"/>
      <c r="BV20" s="602"/>
      <c r="BW20" s="602"/>
      <c r="BX20" s="602"/>
      <c r="BY20" s="602"/>
      <c r="BZ20" s="602"/>
      <c r="CA20" s="602"/>
      <c r="CB20" s="606"/>
      <c r="CD20" s="595" t="s">
        <v>207</v>
      </c>
      <c r="CE20" s="596"/>
      <c r="CF20" s="596"/>
      <c r="CG20" s="596"/>
      <c r="CH20" s="596"/>
      <c r="CI20" s="596"/>
      <c r="CJ20" s="596"/>
      <c r="CK20" s="596"/>
      <c r="CL20" s="596"/>
      <c r="CM20" s="596"/>
      <c r="CN20" s="596"/>
      <c r="CO20" s="596"/>
      <c r="CP20" s="596"/>
      <c r="CQ20" s="597"/>
      <c r="CR20" s="598">
        <v>18118640</v>
      </c>
      <c r="CS20" s="599"/>
      <c r="CT20" s="599"/>
      <c r="CU20" s="599"/>
      <c r="CV20" s="599"/>
      <c r="CW20" s="599"/>
      <c r="CX20" s="599"/>
      <c r="CY20" s="600"/>
      <c r="CZ20" s="601">
        <v>100</v>
      </c>
      <c r="DA20" s="601"/>
      <c r="DB20" s="601"/>
      <c r="DC20" s="601"/>
      <c r="DD20" s="607">
        <v>2012325</v>
      </c>
      <c r="DE20" s="599"/>
      <c r="DF20" s="599"/>
      <c r="DG20" s="599"/>
      <c r="DH20" s="599"/>
      <c r="DI20" s="599"/>
      <c r="DJ20" s="599"/>
      <c r="DK20" s="599"/>
      <c r="DL20" s="599"/>
      <c r="DM20" s="599"/>
      <c r="DN20" s="599"/>
      <c r="DO20" s="599"/>
      <c r="DP20" s="600"/>
      <c r="DQ20" s="607">
        <v>12578251</v>
      </c>
      <c r="DR20" s="599"/>
      <c r="DS20" s="599"/>
      <c r="DT20" s="599"/>
      <c r="DU20" s="599"/>
      <c r="DV20" s="599"/>
      <c r="DW20" s="599"/>
      <c r="DX20" s="599"/>
      <c r="DY20" s="599"/>
      <c r="DZ20" s="599"/>
      <c r="EA20" s="599"/>
      <c r="EB20" s="599"/>
      <c r="EC20" s="608"/>
    </row>
    <row r="21" spans="2:133" ht="11.25" customHeight="1" x14ac:dyDescent="0.15">
      <c r="B21" s="595" t="s">
        <v>208</v>
      </c>
      <c r="C21" s="596"/>
      <c r="D21" s="596"/>
      <c r="E21" s="596"/>
      <c r="F21" s="596"/>
      <c r="G21" s="596"/>
      <c r="H21" s="596"/>
      <c r="I21" s="596"/>
      <c r="J21" s="596"/>
      <c r="K21" s="596"/>
      <c r="L21" s="596"/>
      <c r="M21" s="596"/>
      <c r="N21" s="596"/>
      <c r="O21" s="596"/>
      <c r="P21" s="596"/>
      <c r="Q21" s="597"/>
      <c r="R21" s="598">
        <v>4921997</v>
      </c>
      <c r="S21" s="599"/>
      <c r="T21" s="599"/>
      <c r="U21" s="599"/>
      <c r="V21" s="599"/>
      <c r="W21" s="599"/>
      <c r="X21" s="599"/>
      <c r="Y21" s="600"/>
      <c r="Z21" s="601">
        <v>25.7</v>
      </c>
      <c r="AA21" s="601"/>
      <c r="AB21" s="601"/>
      <c r="AC21" s="601"/>
      <c r="AD21" s="602">
        <v>4192814</v>
      </c>
      <c r="AE21" s="602"/>
      <c r="AF21" s="602"/>
      <c r="AG21" s="602"/>
      <c r="AH21" s="602"/>
      <c r="AI21" s="602"/>
      <c r="AJ21" s="602"/>
      <c r="AK21" s="602"/>
      <c r="AL21" s="603">
        <v>47.8</v>
      </c>
      <c r="AM21" s="604"/>
      <c r="AN21" s="604"/>
      <c r="AO21" s="605"/>
      <c r="AP21" s="595" t="s">
        <v>209</v>
      </c>
      <c r="AQ21" s="614"/>
      <c r="AR21" s="614"/>
      <c r="AS21" s="614"/>
      <c r="AT21" s="614"/>
      <c r="AU21" s="614"/>
      <c r="AV21" s="614"/>
      <c r="AW21" s="614"/>
      <c r="AX21" s="614"/>
      <c r="AY21" s="614"/>
      <c r="AZ21" s="614"/>
      <c r="BA21" s="614"/>
      <c r="BB21" s="614"/>
      <c r="BC21" s="614"/>
      <c r="BD21" s="614"/>
      <c r="BE21" s="614"/>
      <c r="BF21" s="615"/>
      <c r="BG21" s="598">
        <v>13269</v>
      </c>
      <c r="BH21" s="599"/>
      <c r="BI21" s="599"/>
      <c r="BJ21" s="599"/>
      <c r="BK21" s="599"/>
      <c r="BL21" s="599"/>
      <c r="BM21" s="599"/>
      <c r="BN21" s="600"/>
      <c r="BO21" s="601">
        <v>0.4</v>
      </c>
      <c r="BP21" s="601"/>
      <c r="BQ21" s="601"/>
      <c r="BR21" s="601"/>
      <c r="BS21" s="602" t="s">
        <v>63</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210</v>
      </c>
      <c r="C22" s="596"/>
      <c r="D22" s="596"/>
      <c r="E22" s="596"/>
      <c r="F22" s="596"/>
      <c r="G22" s="596"/>
      <c r="H22" s="596"/>
      <c r="I22" s="596"/>
      <c r="J22" s="596"/>
      <c r="K22" s="596"/>
      <c r="L22" s="596"/>
      <c r="M22" s="596"/>
      <c r="N22" s="596"/>
      <c r="O22" s="596"/>
      <c r="P22" s="596"/>
      <c r="Q22" s="597"/>
      <c r="R22" s="598">
        <v>4192814</v>
      </c>
      <c r="S22" s="599"/>
      <c r="T22" s="599"/>
      <c r="U22" s="599"/>
      <c r="V22" s="599"/>
      <c r="W22" s="599"/>
      <c r="X22" s="599"/>
      <c r="Y22" s="600"/>
      <c r="Z22" s="601">
        <v>21.9</v>
      </c>
      <c r="AA22" s="601"/>
      <c r="AB22" s="601"/>
      <c r="AC22" s="601"/>
      <c r="AD22" s="602">
        <v>4192814</v>
      </c>
      <c r="AE22" s="602"/>
      <c r="AF22" s="602"/>
      <c r="AG22" s="602"/>
      <c r="AH22" s="602"/>
      <c r="AI22" s="602"/>
      <c r="AJ22" s="602"/>
      <c r="AK22" s="602"/>
      <c r="AL22" s="603">
        <v>47.8</v>
      </c>
      <c r="AM22" s="604"/>
      <c r="AN22" s="604"/>
      <c r="AO22" s="605"/>
      <c r="AP22" s="595" t="s">
        <v>211</v>
      </c>
      <c r="AQ22" s="614"/>
      <c r="AR22" s="614"/>
      <c r="AS22" s="614"/>
      <c r="AT22" s="614"/>
      <c r="AU22" s="614"/>
      <c r="AV22" s="614"/>
      <c r="AW22" s="614"/>
      <c r="AX22" s="614"/>
      <c r="AY22" s="614"/>
      <c r="AZ22" s="614"/>
      <c r="BA22" s="614"/>
      <c r="BB22" s="614"/>
      <c r="BC22" s="614"/>
      <c r="BD22" s="614"/>
      <c r="BE22" s="614"/>
      <c r="BF22" s="615"/>
      <c r="BG22" s="598" t="s">
        <v>63</v>
      </c>
      <c r="BH22" s="599"/>
      <c r="BI22" s="599"/>
      <c r="BJ22" s="599"/>
      <c r="BK22" s="599"/>
      <c r="BL22" s="599"/>
      <c r="BM22" s="599"/>
      <c r="BN22" s="600"/>
      <c r="BO22" s="601" t="s">
        <v>63</v>
      </c>
      <c r="BP22" s="601"/>
      <c r="BQ22" s="601"/>
      <c r="BR22" s="601"/>
      <c r="BS22" s="602" t="s">
        <v>63</v>
      </c>
      <c r="BT22" s="602"/>
      <c r="BU22" s="602"/>
      <c r="BV22" s="602"/>
      <c r="BW22" s="602"/>
      <c r="BX22" s="602"/>
      <c r="BY22" s="602"/>
      <c r="BZ22" s="602"/>
      <c r="CA22" s="602"/>
      <c r="CB22" s="606"/>
      <c r="CD22" s="580" t="s">
        <v>212</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213</v>
      </c>
      <c r="C23" s="596"/>
      <c r="D23" s="596"/>
      <c r="E23" s="596"/>
      <c r="F23" s="596"/>
      <c r="G23" s="596"/>
      <c r="H23" s="596"/>
      <c r="I23" s="596"/>
      <c r="J23" s="596"/>
      <c r="K23" s="596"/>
      <c r="L23" s="596"/>
      <c r="M23" s="596"/>
      <c r="N23" s="596"/>
      <c r="O23" s="596"/>
      <c r="P23" s="596"/>
      <c r="Q23" s="597"/>
      <c r="R23" s="598">
        <v>729183</v>
      </c>
      <c r="S23" s="599"/>
      <c r="T23" s="599"/>
      <c r="U23" s="599"/>
      <c r="V23" s="599"/>
      <c r="W23" s="599"/>
      <c r="X23" s="599"/>
      <c r="Y23" s="600"/>
      <c r="Z23" s="601">
        <v>3.8</v>
      </c>
      <c r="AA23" s="601"/>
      <c r="AB23" s="601"/>
      <c r="AC23" s="601"/>
      <c r="AD23" s="602" t="s">
        <v>63</v>
      </c>
      <c r="AE23" s="602"/>
      <c r="AF23" s="602"/>
      <c r="AG23" s="602"/>
      <c r="AH23" s="602"/>
      <c r="AI23" s="602"/>
      <c r="AJ23" s="602"/>
      <c r="AK23" s="602"/>
      <c r="AL23" s="603" t="s">
        <v>63</v>
      </c>
      <c r="AM23" s="604"/>
      <c r="AN23" s="604"/>
      <c r="AO23" s="605"/>
      <c r="AP23" s="595" t="s">
        <v>214</v>
      </c>
      <c r="AQ23" s="614"/>
      <c r="AR23" s="614"/>
      <c r="AS23" s="614"/>
      <c r="AT23" s="614"/>
      <c r="AU23" s="614"/>
      <c r="AV23" s="614"/>
      <c r="AW23" s="614"/>
      <c r="AX23" s="614"/>
      <c r="AY23" s="614"/>
      <c r="AZ23" s="614"/>
      <c r="BA23" s="614"/>
      <c r="BB23" s="614"/>
      <c r="BC23" s="614"/>
      <c r="BD23" s="614"/>
      <c r="BE23" s="614"/>
      <c r="BF23" s="615"/>
      <c r="BG23" s="598">
        <v>239345</v>
      </c>
      <c r="BH23" s="599"/>
      <c r="BI23" s="599"/>
      <c r="BJ23" s="599"/>
      <c r="BK23" s="599"/>
      <c r="BL23" s="599"/>
      <c r="BM23" s="599"/>
      <c r="BN23" s="600"/>
      <c r="BO23" s="601">
        <v>6.4</v>
      </c>
      <c r="BP23" s="601"/>
      <c r="BQ23" s="601"/>
      <c r="BR23" s="601"/>
      <c r="BS23" s="602" t="s">
        <v>63</v>
      </c>
      <c r="BT23" s="602"/>
      <c r="BU23" s="602"/>
      <c r="BV23" s="602"/>
      <c r="BW23" s="602"/>
      <c r="BX23" s="602"/>
      <c r="BY23" s="602"/>
      <c r="BZ23" s="602"/>
      <c r="CA23" s="602"/>
      <c r="CB23" s="606"/>
      <c r="CD23" s="580" t="s">
        <v>154</v>
      </c>
      <c r="CE23" s="581"/>
      <c r="CF23" s="581"/>
      <c r="CG23" s="581"/>
      <c r="CH23" s="581"/>
      <c r="CI23" s="581"/>
      <c r="CJ23" s="581"/>
      <c r="CK23" s="581"/>
      <c r="CL23" s="581"/>
      <c r="CM23" s="581"/>
      <c r="CN23" s="581"/>
      <c r="CO23" s="581"/>
      <c r="CP23" s="581"/>
      <c r="CQ23" s="582"/>
      <c r="CR23" s="580" t="s">
        <v>215</v>
      </c>
      <c r="CS23" s="581"/>
      <c r="CT23" s="581"/>
      <c r="CU23" s="581"/>
      <c r="CV23" s="581"/>
      <c r="CW23" s="581"/>
      <c r="CX23" s="581"/>
      <c r="CY23" s="582"/>
      <c r="CZ23" s="580" t="s">
        <v>216</v>
      </c>
      <c r="DA23" s="581"/>
      <c r="DB23" s="581"/>
      <c r="DC23" s="582"/>
      <c r="DD23" s="580" t="s">
        <v>217</v>
      </c>
      <c r="DE23" s="581"/>
      <c r="DF23" s="581"/>
      <c r="DG23" s="581"/>
      <c r="DH23" s="581"/>
      <c r="DI23" s="581"/>
      <c r="DJ23" s="581"/>
      <c r="DK23" s="582"/>
      <c r="DL23" s="625" t="s">
        <v>218</v>
      </c>
      <c r="DM23" s="626"/>
      <c r="DN23" s="626"/>
      <c r="DO23" s="626"/>
      <c r="DP23" s="626"/>
      <c r="DQ23" s="626"/>
      <c r="DR23" s="626"/>
      <c r="DS23" s="626"/>
      <c r="DT23" s="626"/>
      <c r="DU23" s="626"/>
      <c r="DV23" s="627"/>
      <c r="DW23" s="580" t="s">
        <v>219</v>
      </c>
      <c r="DX23" s="581"/>
      <c r="DY23" s="581"/>
      <c r="DZ23" s="581"/>
      <c r="EA23" s="581"/>
      <c r="EB23" s="581"/>
      <c r="EC23" s="582"/>
    </row>
    <row r="24" spans="2:133" ht="11.25" customHeight="1" x14ac:dyDescent="0.15">
      <c r="B24" s="595" t="s">
        <v>220</v>
      </c>
      <c r="C24" s="596"/>
      <c r="D24" s="596"/>
      <c r="E24" s="596"/>
      <c r="F24" s="596"/>
      <c r="G24" s="596"/>
      <c r="H24" s="596"/>
      <c r="I24" s="596"/>
      <c r="J24" s="596"/>
      <c r="K24" s="596"/>
      <c r="L24" s="596"/>
      <c r="M24" s="596"/>
      <c r="N24" s="596"/>
      <c r="O24" s="596"/>
      <c r="P24" s="596"/>
      <c r="Q24" s="597"/>
      <c r="R24" s="598" t="s">
        <v>63</v>
      </c>
      <c r="S24" s="599"/>
      <c r="T24" s="599"/>
      <c r="U24" s="599"/>
      <c r="V24" s="599"/>
      <c r="W24" s="599"/>
      <c r="X24" s="599"/>
      <c r="Y24" s="600"/>
      <c r="Z24" s="601" t="s">
        <v>63</v>
      </c>
      <c r="AA24" s="601"/>
      <c r="AB24" s="601"/>
      <c r="AC24" s="601"/>
      <c r="AD24" s="602" t="s">
        <v>63</v>
      </c>
      <c r="AE24" s="602"/>
      <c r="AF24" s="602"/>
      <c r="AG24" s="602"/>
      <c r="AH24" s="602"/>
      <c r="AI24" s="602"/>
      <c r="AJ24" s="602"/>
      <c r="AK24" s="602"/>
      <c r="AL24" s="603" t="s">
        <v>63</v>
      </c>
      <c r="AM24" s="604"/>
      <c r="AN24" s="604"/>
      <c r="AO24" s="605"/>
      <c r="AP24" s="595" t="s">
        <v>221</v>
      </c>
      <c r="AQ24" s="614"/>
      <c r="AR24" s="614"/>
      <c r="AS24" s="614"/>
      <c r="AT24" s="614"/>
      <c r="AU24" s="614"/>
      <c r="AV24" s="614"/>
      <c r="AW24" s="614"/>
      <c r="AX24" s="614"/>
      <c r="AY24" s="614"/>
      <c r="AZ24" s="614"/>
      <c r="BA24" s="614"/>
      <c r="BB24" s="614"/>
      <c r="BC24" s="614"/>
      <c r="BD24" s="614"/>
      <c r="BE24" s="614"/>
      <c r="BF24" s="615"/>
      <c r="BG24" s="598" t="s">
        <v>63</v>
      </c>
      <c r="BH24" s="599"/>
      <c r="BI24" s="599"/>
      <c r="BJ24" s="599"/>
      <c r="BK24" s="599"/>
      <c r="BL24" s="599"/>
      <c r="BM24" s="599"/>
      <c r="BN24" s="600"/>
      <c r="BO24" s="601" t="s">
        <v>63</v>
      </c>
      <c r="BP24" s="601"/>
      <c r="BQ24" s="601"/>
      <c r="BR24" s="601"/>
      <c r="BS24" s="602" t="s">
        <v>63</v>
      </c>
      <c r="BT24" s="602"/>
      <c r="BU24" s="602"/>
      <c r="BV24" s="602"/>
      <c r="BW24" s="602"/>
      <c r="BX24" s="602"/>
      <c r="BY24" s="602"/>
      <c r="BZ24" s="602"/>
      <c r="CA24" s="602"/>
      <c r="CB24" s="606"/>
      <c r="CD24" s="584" t="s">
        <v>222</v>
      </c>
      <c r="CE24" s="585"/>
      <c r="CF24" s="585"/>
      <c r="CG24" s="585"/>
      <c r="CH24" s="585"/>
      <c r="CI24" s="585"/>
      <c r="CJ24" s="585"/>
      <c r="CK24" s="585"/>
      <c r="CL24" s="585"/>
      <c r="CM24" s="585"/>
      <c r="CN24" s="585"/>
      <c r="CO24" s="585"/>
      <c r="CP24" s="585"/>
      <c r="CQ24" s="586"/>
      <c r="CR24" s="587">
        <v>7504404</v>
      </c>
      <c r="CS24" s="588"/>
      <c r="CT24" s="588"/>
      <c r="CU24" s="588"/>
      <c r="CV24" s="588"/>
      <c r="CW24" s="588"/>
      <c r="CX24" s="588"/>
      <c r="CY24" s="589"/>
      <c r="CZ24" s="592">
        <v>41.4</v>
      </c>
      <c r="DA24" s="593"/>
      <c r="DB24" s="593"/>
      <c r="DC24" s="609"/>
      <c r="DD24" s="628">
        <v>5066520</v>
      </c>
      <c r="DE24" s="588"/>
      <c r="DF24" s="588"/>
      <c r="DG24" s="588"/>
      <c r="DH24" s="588"/>
      <c r="DI24" s="588"/>
      <c r="DJ24" s="588"/>
      <c r="DK24" s="589"/>
      <c r="DL24" s="628">
        <v>4656802</v>
      </c>
      <c r="DM24" s="588"/>
      <c r="DN24" s="588"/>
      <c r="DO24" s="588"/>
      <c r="DP24" s="588"/>
      <c r="DQ24" s="588"/>
      <c r="DR24" s="588"/>
      <c r="DS24" s="588"/>
      <c r="DT24" s="588"/>
      <c r="DU24" s="588"/>
      <c r="DV24" s="589"/>
      <c r="DW24" s="592">
        <v>53</v>
      </c>
      <c r="DX24" s="593"/>
      <c r="DY24" s="593"/>
      <c r="DZ24" s="593"/>
      <c r="EA24" s="593"/>
      <c r="EB24" s="593"/>
      <c r="EC24" s="594"/>
    </row>
    <row r="25" spans="2:133" ht="11.25" customHeight="1" x14ac:dyDescent="0.15">
      <c r="B25" s="595" t="s">
        <v>223</v>
      </c>
      <c r="C25" s="596"/>
      <c r="D25" s="596"/>
      <c r="E25" s="596"/>
      <c r="F25" s="596"/>
      <c r="G25" s="596"/>
      <c r="H25" s="596"/>
      <c r="I25" s="596"/>
      <c r="J25" s="596"/>
      <c r="K25" s="596"/>
      <c r="L25" s="596"/>
      <c r="M25" s="596"/>
      <c r="N25" s="596"/>
      <c r="O25" s="596"/>
      <c r="P25" s="596"/>
      <c r="Q25" s="597"/>
      <c r="R25" s="598">
        <v>9711623</v>
      </c>
      <c r="S25" s="599"/>
      <c r="T25" s="599"/>
      <c r="U25" s="599"/>
      <c r="V25" s="599"/>
      <c r="W25" s="599"/>
      <c r="X25" s="599"/>
      <c r="Y25" s="600"/>
      <c r="Z25" s="601">
        <v>50.6</v>
      </c>
      <c r="AA25" s="601"/>
      <c r="AB25" s="601"/>
      <c r="AC25" s="601"/>
      <c r="AD25" s="602">
        <v>8743095</v>
      </c>
      <c r="AE25" s="602"/>
      <c r="AF25" s="602"/>
      <c r="AG25" s="602"/>
      <c r="AH25" s="602"/>
      <c r="AI25" s="602"/>
      <c r="AJ25" s="602"/>
      <c r="AK25" s="602"/>
      <c r="AL25" s="603">
        <v>99.8</v>
      </c>
      <c r="AM25" s="604"/>
      <c r="AN25" s="604"/>
      <c r="AO25" s="605"/>
      <c r="AP25" s="595" t="s">
        <v>224</v>
      </c>
      <c r="AQ25" s="614"/>
      <c r="AR25" s="614"/>
      <c r="AS25" s="614"/>
      <c r="AT25" s="614"/>
      <c r="AU25" s="614"/>
      <c r="AV25" s="614"/>
      <c r="AW25" s="614"/>
      <c r="AX25" s="614"/>
      <c r="AY25" s="614"/>
      <c r="AZ25" s="614"/>
      <c r="BA25" s="614"/>
      <c r="BB25" s="614"/>
      <c r="BC25" s="614"/>
      <c r="BD25" s="614"/>
      <c r="BE25" s="614"/>
      <c r="BF25" s="615"/>
      <c r="BG25" s="598" t="s">
        <v>63</v>
      </c>
      <c r="BH25" s="599"/>
      <c r="BI25" s="599"/>
      <c r="BJ25" s="599"/>
      <c r="BK25" s="599"/>
      <c r="BL25" s="599"/>
      <c r="BM25" s="599"/>
      <c r="BN25" s="600"/>
      <c r="BO25" s="601" t="s">
        <v>63</v>
      </c>
      <c r="BP25" s="601"/>
      <c r="BQ25" s="601"/>
      <c r="BR25" s="601"/>
      <c r="BS25" s="602" t="s">
        <v>63</v>
      </c>
      <c r="BT25" s="602"/>
      <c r="BU25" s="602"/>
      <c r="BV25" s="602"/>
      <c r="BW25" s="602"/>
      <c r="BX25" s="602"/>
      <c r="BY25" s="602"/>
      <c r="BZ25" s="602"/>
      <c r="CA25" s="602"/>
      <c r="CB25" s="606"/>
      <c r="CD25" s="595" t="s">
        <v>225</v>
      </c>
      <c r="CE25" s="596"/>
      <c r="CF25" s="596"/>
      <c r="CG25" s="596"/>
      <c r="CH25" s="596"/>
      <c r="CI25" s="596"/>
      <c r="CJ25" s="596"/>
      <c r="CK25" s="596"/>
      <c r="CL25" s="596"/>
      <c r="CM25" s="596"/>
      <c r="CN25" s="596"/>
      <c r="CO25" s="596"/>
      <c r="CP25" s="596"/>
      <c r="CQ25" s="597"/>
      <c r="CR25" s="598">
        <v>2598943</v>
      </c>
      <c r="CS25" s="629"/>
      <c r="CT25" s="629"/>
      <c r="CU25" s="629"/>
      <c r="CV25" s="629"/>
      <c r="CW25" s="629"/>
      <c r="CX25" s="629"/>
      <c r="CY25" s="630"/>
      <c r="CZ25" s="603">
        <v>14.3</v>
      </c>
      <c r="DA25" s="631"/>
      <c r="DB25" s="631"/>
      <c r="DC25" s="633"/>
      <c r="DD25" s="607">
        <v>2408291</v>
      </c>
      <c r="DE25" s="629"/>
      <c r="DF25" s="629"/>
      <c r="DG25" s="629"/>
      <c r="DH25" s="629"/>
      <c r="DI25" s="629"/>
      <c r="DJ25" s="629"/>
      <c r="DK25" s="630"/>
      <c r="DL25" s="607">
        <v>2276766</v>
      </c>
      <c r="DM25" s="629"/>
      <c r="DN25" s="629"/>
      <c r="DO25" s="629"/>
      <c r="DP25" s="629"/>
      <c r="DQ25" s="629"/>
      <c r="DR25" s="629"/>
      <c r="DS25" s="629"/>
      <c r="DT25" s="629"/>
      <c r="DU25" s="629"/>
      <c r="DV25" s="630"/>
      <c r="DW25" s="603">
        <v>25.9</v>
      </c>
      <c r="DX25" s="631"/>
      <c r="DY25" s="631"/>
      <c r="DZ25" s="631"/>
      <c r="EA25" s="631"/>
      <c r="EB25" s="631"/>
      <c r="EC25" s="632"/>
    </row>
    <row r="26" spans="2:133" ht="11.25" customHeight="1" x14ac:dyDescent="0.15">
      <c r="B26" s="595" t="s">
        <v>226</v>
      </c>
      <c r="C26" s="596"/>
      <c r="D26" s="596"/>
      <c r="E26" s="596"/>
      <c r="F26" s="596"/>
      <c r="G26" s="596"/>
      <c r="H26" s="596"/>
      <c r="I26" s="596"/>
      <c r="J26" s="596"/>
      <c r="K26" s="596"/>
      <c r="L26" s="596"/>
      <c r="M26" s="596"/>
      <c r="N26" s="596"/>
      <c r="O26" s="596"/>
      <c r="P26" s="596"/>
      <c r="Q26" s="597"/>
      <c r="R26" s="598">
        <v>3236</v>
      </c>
      <c r="S26" s="599"/>
      <c r="T26" s="599"/>
      <c r="U26" s="599"/>
      <c r="V26" s="599"/>
      <c r="W26" s="599"/>
      <c r="X26" s="599"/>
      <c r="Y26" s="600"/>
      <c r="Z26" s="601">
        <v>0</v>
      </c>
      <c r="AA26" s="601"/>
      <c r="AB26" s="601"/>
      <c r="AC26" s="601"/>
      <c r="AD26" s="602">
        <v>3236</v>
      </c>
      <c r="AE26" s="602"/>
      <c r="AF26" s="602"/>
      <c r="AG26" s="602"/>
      <c r="AH26" s="602"/>
      <c r="AI26" s="602"/>
      <c r="AJ26" s="602"/>
      <c r="AK26" s="602"/>
      <c r="AL26" s="603">
        <v>0</v>
      </c>
      <c r="AM26" s="604"/>
      <c r="AN26" s="604"/>
      <c r="AO26" s="605"/>
      <c r="AP26" s="595" t="s">
        <v>227</v>
      </c>
      <c r="AQ26" s="614"/>
      <c r="AR26" s="614"/>
      <c r="AS26" s="614"/>
      <c r="AT26" s="614"/>
      <c r="AU26" s="614"/>
      <c r="AV26" s="614"/>
      <c r="AW26" s="614"/>
      <c r="AX26" s="614"/>
      <c r="AY26" s="614"/>
      <c r="AZ26" s="614"/>
      <c r="BA26" s="614"/>
      <c r="BB26" s="614"/>
      <c r="BC26" s="614"/>
      <c r="BD26" s="614"/>
      <c r="BE26" s="614"/>
      <c r="BF26" s="615"/>
      <c r="BG26" s="598" t="s">
        <v>63</v>
      </c>
      <c r="BH26" s="599"/>
      <c r="BI26" s="599"/>
      <c r="BJ26" s="599"/>
      <c r="BK26" s="599"/>
      <c r="BL26" s="599"/>
      <c r="BM26" s="599"/>
      <c r="BN26" s="600"/>
      <c r="BO26" s="601" t="s">
        <v>63</v>
      </c>
      <c r="BP26" s="601"/>
      <c r="BQ26" s="601"/>
      <c r="BR26" s="601"/>
      <c r="BS26" s="602" t="s">
        <v>63</v>
      </c>
      <c r="BT26" s="602"/>
      <c r="BU26" s="602"/>
      <c r="BV26" s="602"/>
      <c r="BW26" s="602"/>
      <c r="BX26" s="602"/>
      <c r="BY26" s="602"/>
      <c r="BZ26" s="602"/>
      <c r="CA26" s="602"/>
      <c r="CB26" s="606"/>
      <c r="CD26" s="595" t="s">
        <v>228</v>
      </c>
      <c r="CE26" s="596"/>
      <c r="CF26" s="596"/>
      <c r="CG26" s="596"/>
      <c r="CH26" s="596"/>
      <c r="CI26" s="596"/>
      <c r="CJ26" s="596"/>
      <c r="CK26" s="596"/>
      <c r="CL26" s="596"/>
      <c r="CM26" s="596"/>
      <c r="CN26" s="596"/>
      <c r="CO26" s="596"/>
      <c r="CP26" s="596"/>
      <c r="CQ26" s="597"/>
      <c r="CR26" s="598">
        <v>1530407</v>
      </c>
      <c r="CS26" s="599"/>
      <c r="CT26" s="599"/>
      <c r="CU26" s="599"/>
      <c r="CV26" s="599"/>
      <c r="CW26" s="599"/>
      <c r="CX26" s="599"/>
      <c r="CY26" s="600"/>
      <c r="CZ26" s="603">
        <v>8.4</v>
      </c>
      <c r="DA26" s="631"/>
      <c r="DB26" s="631"/>
      <c r="DC26" s="633"/>
      <c r="DD26" s="607">
        <v>1395894</v>
      </c>
      <c r="DE26" s="599"/>
      <c r="DF26" s="599"/>
      <c r="DG26" s="599"/>
      <c r="DH26" s="599"/>
      <c r="DI26" s="599"/>
      <c r="DJ26" s="599"/>
      <c r="DK26" s="600"/>
      <c r="DL26" s="607" t="s">
        <v>63</v>
      </c>
      <c r="DM26" s="599"/>
      <c r="DN26" s="599"/>
      <c r="DO26" s="599"/>
      <c r="DP26" s="599"/>
      <c r="DQ26" s="599"/>
      <c r="DR26" s="599"/>
      <c r="DS26" s="599"/>
      <c r="DT26" s="599"/>
      <c r="DU26" s="599"/>
      <c r="DV26" s="600"/>
      <c r="DW26" s="603" t="s">
        <v>63</v>
      </c>
      <c r="DX26" s="631"/>
      <c r="DY26" s="631"/>
      <c r="DZ26" s="631"/>
      <c r="EA26" s="631"/>
      <c r="EB26" s="631"/>
      <c r="EC26" s="632"/>
    </row>
    <row r="27" spans="2:133" ht="11.25" customHeight="1" x14ac:dyDescent="0.15">
      <c r="B27" s="595" t="s">
        <v>229</v>
      </c>
      <c r="C27" s="596"/>
      <c r="D27" s="596"/>
      <c r="E27" s="596"/>
      <c r="F27" s="596"/>
      <c r="G27" s="596"/>
      <c r="H27" s="596"/>
      <c r="I27" s="596"/>
      <c r="J27" s="596"/>
      <c r="K27" s="596"/>
      <c r="L27" s="596"/>
      <c r="M27" s="596"/>
      <c r="N27" s="596"/>
      <c r="O27" s="596"/>
      <c r="P27" s="596"/>
      <c r="Q27" s="597"/>
      <c r="R27" s="598">
        <v>87879</v>
      </c>
      <c r="S27" s="599"/>
      <c r="T27" s="599"/>
      <c r="U27" s="599"/>
      <c r="V27" s="599"/>
      <c r="W27" s="599"/>
      <c r="X27" s="599"/>
      <c r="Y27" s="600"/>
      <c r="Z27" s="601">
        <v>0.5</v>
      </c>
      <c r="AA27" s="601"/>
      <c r="AB27" s="601"/>
      <c r="AC27" s="601"/>
      <c r="AD27" s="602" t="s">
        <v>63</v>
      </c>
      <c r="AE27" s="602"/>
      <c r="AF27" s="602"/>
      <c r="AG27" s="602"/>
      <c r="AH27" s="602"/>
      <c r="AI27" s="602"/>
      <c r="AJ27" s="602"/>
      <c r="AK27" s="602"/>
      <c r="AL27" s="603" t="s">
        <v>63</v>
      </c>
      <c r="AM27" s="604"/>
      <c r="AN27" s="604"/>
      <c r="AO27" s="605"/>
      <c r="AP27" s="595" t="s">
        <v>230</v>
      </c>
      <c r="AQ27" s="596"/>
      <c r="AR27" s="596"/>
      <c r="AS27" s="596"/>
      <c r="AT27" s="596"/>
      <c r="AU27" s="596"/>
      <c r="AV27" s="596"/>
      <c r="AW27" s="596"/>
      <c r="AX27" s="596"/>
      <c r="AY27" s="596"/>
      <c r="AZ27" s="596"/>
      <c r="BA27" s="596"/>
      <c r="BB27" s="596"/>
      <c r="BC27" s="596"/>
      <c r="BD27" s="596"/>
      <c r="BE27" s="596"/>
      <c r="BF27" s="597"/>
      <c r="BG27" s="598">
        <v>3732970</v>
      </c>
      <c r="BH27" s="599"/>
      <c r="BI27" s="599"/>
      <c r="BJ27" s="599"/>
      <c r="BK27" s="599"/>
      <c r="BL27" s="599"/>
      <c r="BM27" s="599"/>
      <c r="BN27" s="600"/>
      <c r="BO27" s="601">
        <v>100</v>
      </c>
      <c r="BP27" s="601"/>
      <c r="BQ27" s="601"/>
      <c r="BR27" s="601"/>
      <c r="BS27" s="602">
        <v>43658</v>
      </c>
      <c r="BT27" s="602"/>
      <c r="BU27" s="602"/>
      <c r="BV27" s="602"/>
      <c r="BW27" s="602"/>
      <c r="BX27" s="602"/>
      <c r="BY27" s="602"/>
      <c r="BZ27" s="602"/>
      <c r="CA27" s="602"/>
      <c r="CB27" s="606"/>
      <c r="CD27" s="595" t="s">
        <v>231</v>
      </c>
      <c r="CE27" s="596"/>
      <c r="CF27" s="596"/>
      <c r="CG27" s="596"/>
      <c r="CH27" s="596"/>
      <c r="CI27" s="596"/>
      <c r="CJ27" s="596"/>
      <c r="CK27" s="596"/>
      <c r="CL27" s="596"/>
      <c r="CM27" s="596"/>
      <c r="CN27" s="596"/>
      <c r="CO27" s="596"/>
      <c r="CP27" s="596"/>
      <c r="CQ27" s="597"/>
      <c r="CR27" s="598">
        <v>3436562</v>
      </c>
      <c r="CS27" s="629"/>
      <c r="CT27" s="629"/>
      <c r="CU27" s="629"/>
      <c r="CV27" s="629"/>
      <c r="CW27" s="629"/>
      <c r="CX27" s="629"/>
      <c r="CY27" s="630"/>
      <c r="CZ27" s="603">
        <v>19</v>
      </c>
      <c r="DA27" s="631"/>
      <c r="DB27" s="631"/>
      <c r="DC27" s="633"/>
      <c r="DD27" s="607">
        <v>1213140</v>
      </c>
      <c r="DE27" s="629"/>
      <c r="DF27" s="629"/>
      <c r="DG27" s="629"/>
      <c r="DH27" s="629"/>
      <c r="DI27" s="629"/>
      <c r="DJ27" s="629"/>
      <c r="DK27" s="630"/>
      <c r="DL27" s="607">
        <v>934947</v>
      </c>
      <c r="DM27" s="629"/>
      <c r="DN27" s="629"/>
      <c r="DO27" s="629"/>
      <c r="DP27" s="629"/>
      <c r="DQ27" s="629"/>
      <c r="DR27" s="629"/>
      <c r="DS27" s="629"/>
      <c r="DT27" s="629"/>
      <c r="DU27" s="629"/>
      <c r="DV27" s="630"/>
      <c r="DW27" s="603">
        <v>10.6</v>
      </c>
      <c r="DX27" s="631"/>
      <c r="DY27" s="631"/>
      <c r="DZ27" s="631"/>
      <c r="EA27" s="631"/>
      <c r="EB27" s="631"/>
      <c r="EC27" s="632"/>
    </row>
    <row r="28" spans="2:133" ht="11.25" customHeight="1" x14ac:dyDescent="0.15">
      <c r="B28" s="595" t="s">
        <v>232</v>
      </c>
      <c r="C28" s="596"/>
      <c r="D28" s="596"/>
      <c r="E28" s="596"/>
      <c r="F28" s="596"/>
      <c r="G28" s="596"/>
      <c r="H28" s="596"/>
      <c r="I28" s="596"/>
      <c r="J28" s="596"/>
      <c r="K28" s="596"/>
      <c r="L28" s="596"/>
      <c r="M28" s="596"/>
      <c r="N28" s="596"/>
      <c r="O28" s="596"/>
      <c r="P28" s="596"/>
      <c r="Q28" s="597"/>
      <c r="R28" s="598">
        <v>100902</v>
      </c>
      <c r="S28" s="599"/>
      <c r="T28" s="599"/>
      <c r="U28" s="599"/>
      <c r="V28" s="599"/>
      <c r="W28" s="599"/>
      <c r="X28" s="599"/>
      <c r="Y28" s="600"/>
      <c r="Z28" s="601">
        <v>0.5</v>
      </c>
      <c r="AA28" s="601"/>
      <c r="AB28" s="601"/>
      <c r="AC28" s="601"/>
      <c r="AD28" s="602">
        <v>11678</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233</v>
      </c>
      <c r="CE28" s="596"/>
      <c r="CF28" s="596"/>
      <c r="CG28" s="596"/>
      <c r="CH28" s="596"/>
      <c r="CI28" s="596"/>
      <c r="CJ28" s="596"/>
      <c r="CK28" s="596"/>
      <c r="CL28" s="596"/>
      <c r="CM28" s="596"/>
      <c r="CN28" s="596"/>
      <c r="CO28" s="596"/>
      <c r="CP28" s="596"/>
      <c r="CQ28" s="597"/>
      <c r="CR28" s="598">
        <v>1468899</v>
      </c>
      <c r="CS28" s="599"/>
      <c r="CT28" s="599"/>
      <c r="CU28" s="599"/>
      <c r="CV28" s="599"/>
      <c r="CW28" s="599"/>
      <c r="CX28" s="599"/>
      <c r="CY28" s="600"/>
      <c r="CZ28" s="603">
        <v>8.1</v>
      </c>
      <c r="DA28" s="631"/>
      <c r="DB28" s="631"/>
      <c r="DC28" s="633"/>
      <c r="DD28" s="607">
        <v>1445089</v>
      </c>
      <c r="DE28" s="599"/>
      <c r="DF28" s="599"/>
      <c r="DG28" s="599"/>
      <c r="DH28" s="599"/>
      <c r="DI28" s="599"/>
      <c r="DJ28" s="599"/>
      <c r="DK28" s="600"/>
      <c r="DL28" s="607">
        <v>1445089</v>
      </c>
      <c r="DM28" s="599"/>
      <c r="DN28" s="599"/>
      <c r="DO28" s="599"/>
      <c r="DP28" s="599"/>
      <c r="DQ28" s="599"/>
      <c r="DR28" s="599"/>
      <c r="DS28" s="599"/>
      <c r="DT28" s="599"/>
      <c r="DU28" s="599"/>
      <c r="DV28" s="600"/>
      <c r="DW28" s="603">
        <v>16.399999999999999</v>
      </c>
      <c r="DX28" s="631"/>
      <c r="DY28" s="631"/>
      <c r="DZ28" s="631"/>
      <c r="EA28" s="631"/>
      <c r="EB28" s="631"/>
      <c r="EC28" s="632"/>
    </row>
    <row r="29" spans="2:133" ht="11.25" customHeight="1" x14ac:dyDescent="0.15">
      <c r="B29" s="595" t="s">
        <v>234</v>
      </c>
      <c r="C29" s="596"/>
      <c r="D29" s="596"/>
      <c r="E29" s="596"/>
      <c r="F29" s="596"/>
      <c r="G29" s="596"/>
      <c r="H29" s="596"/>
      <c r="I29" s="596"/>
      <c r="J29" s="596"/>
      <c r="K29" s="596"/>
      <c r="L29" s="596"/>
      <c r="M29" s="596"/>
      <c r="N29" s="596"/>
      <c r="O29" s="596"/>
      <c r="P29" s="596"/>
      <c r="Q29" s="597"/>
      <c r="R29" s="598">
        <v>25320</v>
      </c>
      <c r="S29" s="599"/>
      <c r="T29" s="599"/>
      <c r="U29" s="599"/>
      <c r="V29" s="599"/>
      <c r="W29" s="599"/>
      <c r="X29" s="599"/>
      <c r="Y29" s="600"/>
      <c r="Z29" s="601">
        <v>0.1</v>
      </c>
      <c r="AA29" s="601"/>
      <c r="AB29" s="601"/>
      <c r="AC29" s="601"/>
      <c r="AD29" s="602">
        <v>946</v>
      </c>
      <c r="AE29" s="602"/>
      <c r="AF29" s="602"/>
      <c r="AG29" s="602"/>
      <c r="AH29" s="602"/>
      <c r="AI29" s="602"/>
      <c r="AJ29" s="602"/>
      <c r="AK29" s="602"/>
      <c r="AL29" s="603">
        <v>0</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235</v>
      </c>
      <c r="CE29" s="637"/>
      <c r="CF29" s="595" t="s">
        <v>236</v>
      </c>
      <c r="CG29" s="596"/>
      <c r="CH29" s="596"/>
      <c r="CI29" s="596"/>
      <c r="CJ29" s="596"/>
      <c r="CK29" s="596"/>
      <c r="CL29" s="596"/>
      <c r="CM29" s="596"/>
      <c r="CN29" s="596"/>
      <c r="CO29" s="596"/>
      <c r="CP29" s="596"/>
      <c r="CQ29" s="597"/>
      <c r="CR29" s="598">
        <v>1468899</v>
      </c>
      <c r="CS29" s="629"/>
      <c r="CT29" s="629"/>
      <c r="CU29" s="629"/>
      <c r="CV29" s="629"/>
      <c r="CW29" s="629"/>
      <c r="CX29" s="629"/>
      <c r="CY29" s="630"/>
      <c r="CZ29" s="603">
        <v>8.1</v>
      </c>
      <c r="DA29" s="631"/>
      <c r="DB29" s="631"/>
      <c r="DC29" s="633"/>
      <c r="DD29" s="607">
        <v>1445089</v>
      </c>
      <c r="DE29" s="629"/>
      <c r="DF29" s="629"/>
      <c r="DG29" s="629"/>
      <c r="DH29" s="629"/>
      <c r="DI29" s="629"/>
      <c r="DJ29" s="629"/>
      <c r="DK29" s="630"/>
      <c r="DL29" s="607">
        <v>1445089</v>
      </c>
      <c r="DM29" s="629"/>
      <c r="DN29" s="629"/>
      <c r="DO29" s="629"/>
      <c r="DP29" s="629"/>
      <c r="DQ29" s="629"/>
      <c r="DR29" s="629"/>
      <c r="DS29" s="629"/>
      <c r="DT29" s="629"/>
      <c r="DU29" s="629"/>
      <c r="DV29" s="630"/>
      <c r="DW29" s="603">
        <v>16.399999999999999</v>
      </c>
      <c r="DX29" s="631"/>
      <c r="DY29" s="631"/>
      <c r="DZ29" s="631"/>
      <c r="EA29" s="631"/>
      <c r="EB29" s="631"/>
      <c r="EC29" s="632"/>
    </row>
    <row r="30" spans="2:133" ht="11.25" customHeight="1" x14ac:dyDescent="0.15">
      <c r="B30" s="595" t="s">
        <v>237</v>
      </c>
      <c r="C30" s="596"/>
      <c r="D30" s="596"/>
      <c r="E30" s="596"/>
      <c r="F30" s="596"/>
      <c r="G30" s="596"/>
      <c r="H30" s="596"/>
      <c r="I30" s="596"/>
      <c r="J30" s="596"/>
      <c r="K30" s="596"/>
      <c r="L30" s="596"/>
      <c r="M30" s="596"/>
      <c r="N30" s="596"/>
      <c r="O30" s="596"/>
      <c r="P30" s="596"/>
      <c r="Q30" s="597"/>
      <c r="R30" s="598">
        <v>2824857</v>
      </c>
      <c r="S30" s="599"/>
      <c r="T30" s="599"/>
      <c r="U30" s="599"/>
      <c r="V30" s="599"/>
      <c r="W30" s="599"/>
      <c r="X30" s="599"/>
      <c r="Y30" s="600"/>
      <c r="Z30" s="601">
        <v>14.7</v>
      </c>
      <c r="AA30" s="601"/>
      <c r="AB30" s="601"/>
      <c r="AC30" s="601"/>
      <c r="AD30" s="602" t="s">
        <v>63</v>
      </c>
      <c r="AE30" s="602"/>
      <c r="AF30" s="602"/>
      <c r="AG30" s="602"/>
      <c r="AH30" s="602"/>
      <c r="AI30" s="602"/>
      <c r="AJ30" s="602"/>
      <c r="AK30" s="602"/>
      <c r="AL30" s="603" t="s">
        <v>63</v>
      </c>
      <c r="AM30" s="604"/>
      <c r="AN30" s="604"/>
      <c r="AO30" s="605"/>
      <c r="AP30" s="580" t="s">
        <v>154</v>
      </c>
      <c r="AQ30" s="581"/>
      <c r="AR30" s="581"/>
      <c r="AS30" s="581"/>
      <c r="AT30" s="581"/>
      <c r="AU30" s="581"/>
      <c r="AV30" s="581"/>
      <c r="AW30" s="581"/>
      <c r="AX30" s="581"/>
      <c r="AY30" s="581"/>
      <c r="AZ30" s="581"/>
      <c r="BA30" s="581"/>
      <c r="BB30" s="581"/>
      <c r="BC30" s="581"/>
      <c r="BD30" s="581"/>
      <c r="BE30" s="581"/>
      <c r="BF30" s="582"/>
      <c r="BG30" s="580" t="s">
        <v>238</v>
      </c>
      <c r="BH30" s="634"/>
      <c r="BI30" s="634"/>
      <c r="BJ30" s="634"/>
      <c r="BK30" s="634"/>
      <c r="BL30" s="634"/>
      <c r="BM30" s="634"/>
      <c r="BN30" s="634"/>
      <c r="BO30" s="634"/>
      <c r="BP30" s="634"/>
      <c r="BQ30" s="635"/>
      <c r="BR30" s="580" t="s">
        <v>239</v>
      </c>
      <c r="BS30" s="634"/>
      <c r="BT30" s="634"/>
      <c r="BU30" s="634"/>
      <c r="BV30" s="634"/>
      <c r="BW30" s="634"/>
      <c r="BX30" s="634"/>
      <c r="BY30" s="634"/>
      <c r="BZ30" s="634"/>
      <c r="CA30" s="634"/>
      <c r="CB30" s="635"/>
      <c r="CD30" s="638"/>
      <c r="CE30" s="639"/>
      <c r="CF30" s="595" t="s">
        <v>240</v>
      </c>
      <c r="CG30" s="596"/>
      <c r="CH30" s="596"/>
      <c r="CI30" s="596"/>
      <c r="CJ30" s="596"/>
      <c r="CK30" s="596"/>
      <c r="CL30" s="596"/>
      <c r="CM30" s="596"/>
      <c r="CN30" s="596"/>
      <c r="CO30" s="596"/>
      <c r="CP30" s="596"/>
      <c r="CQ30" s="597"/>
      <c r="CR30" s="598">
        <v>1383460</v>
      </c>
      <c r="CS30" s="599"/>
      <c r="CT30" s="599"/>
      <c r="CU30" s="599"/>
      <c r="CV30" s="599"/>
      <c r="CW30" s="599"/>
      <c r="CX30" s="599"/>
      <c r="CY30" s="600"/>
      <c r="CZ30" s="603">
        <v>7.6</v>
      </c>
      <c r="DA30" s="631"/>
      <c r="DB30" s="631"/>
      <c r="DC30" s="633"/>
      <c r="DD30" s="607">
        <v>1359961</v>
      </c>
      <c r="DE30" s="599"/>
      <c r="DF30" s="599"/>
      <c r="DG30" s="599"/>
      <c r="DH30" s="599"/>
      <c r="DI30" s="599"/>
      <c r="DJ30" s="599"/>
      <c r="DK30" s="600"/>
      <c r="DL30" s="607">
        <v>1359961</v>
      </c>
      <c r="DM30" s="599"/>
      <c r="DN30" s="599"/>
      <c r="DO30" s="599"/>
      <c r="DP30" s="599"/>
      <c r="DQ30" s="599"/>
      <c r="DR30" s="599"/>
      <c r="DS30" s="599"/>
      <c r="DT30" s="599"/>
      <c r="DU30" s="599"/>
      <c r="DV30" s="600"/>
      <c r="DW30" s="603">
        <v>15.5</v>
      </c>
      <c r="DX30" s="631"/>
      <c r="DY30" s="631"/>
      <c r="DZ30" s="631"/>
      <c r="EA30" s="631"/>
      <c r="EB30" s="631"/>
      <c r="EC30" s="632"/>
    </row>
    <row r="31" spans="2:133" ht="11.25" customHeight="1" x14ac:dyDescent="0.15">
      <c r="B31" s="611" t="s">
        <v>241</v>
      </c>
      <c r="C31" s="612"/>
      <c r="D31" s="612"/>
      <c r="E31" s="612"/>
      <c r="F31" s="612"/>
      <c r="G31" s="612"/>
      <c r="H31" s="612"/>
      <c r="I31" s="612"/>
      <c r="J31" s="612"/>
      <c r="K31" s="612"/>
      <c r="L31" s="612"/>
      <c r="M31" s="612"/>
      <c r="N31" s="612"/>
      <c r="O31" s="612"/>
      <c r="P31" s="612"/>
      <c r="Q31" s="613"/>
      <c r="R31" s="598" t="s">
        <v>63</v>
      </c>
      <c r="S31" s="599"/>
      <c r="T31" s="599"/>
      <c r="U31" s="599"/>
      <c r="V31" s="599"/>
      <c r="W31" s="599"/>
      <c r="X31" s="599"/>
      <c r="Y31" s="600"/>
      <c r="Z31" s="601" t="s">
        <v>63</v>
      </c>
      <c r="AA31" s="601"/>
      <c r="AB31" s="601"/>
      <c r="AC31" s="601"/>
      <c r="AD31" s="602" t="s">
        <v>63</v>
      </c>
      <c r="AE31" s="602"/>
      <c r="AF31" s="602"/>
      <c r="AG31" s="602"/>
      <c r="AH31" s="602"/>
      <c r="AI31" s="602"/>
      <c r="AJ31" s="602"/>
      <c r="AK31" s="602"/>
      <c r="AL31" s="603" t="s">
        <v>63</v>
      </c>
      <c r="AM31" s="604"/>
      <c r="AN31" s="604"/>
      <c r="AO31" s="605"/>
      <c r="AP31" s="642" t="s">
        <v>242</v>
      </c>
      <c r="AQ31" s="643"/>
      <c r="AR31" s="643"/>
      <c r="AS31" s="643"/>
      <c r="AT31" s="648" t="s">
        <v>243</v>
      </c>
      <c r="AU31" s="77"/>
      <c r="AV31" s="77"/>
      <c r="AW31" s="77"/>
      <c r="AX31" s="584" t="s">
        <v>119</v>
      </c>
      <c r="AY31" s="585"/>
      <c r="AZ31" s="585"/>
      <c r="BA31" s="585"/>
      <c r="BB31" s="585"/>
      <c r="BC31" s="585"/>
      <c r="BD31" s="585"/>
      <c r="BE31" s="585"/>
      <c r="BF31" s="586"/>
      <c r="BG31" s="651">
        <v>99.3</v>
      </c>
      <c r="BH31" s="652"/>
      <c r="BI31" s="652"/>
      <c r="BJ31" s="652"/>
      <c r="BK31" s="652"/>
      <c r="BL31" s="652"/>
      <c r="BM31" s="593">
        <v>97.3</v>
      </c>
      <c r="BN31" s="652"/>
      <c r="BO31" s="652"/>
      <c r="BP31" s="652"/>
      <c r="BQ31" s="653"/>
      <c r="BR31" s="651">
        <v>99.4</v>
      </c>
      <c r="BS31" s="652"/>
      <c r="BT31" s="652"/>
      <c r="BU31" s="652"/>
      <c r="BV31" s="652"/>
      <c r="BW31" s="652"/>
      <c r="BX31" s="593">
        <v>97.4</v>
      </c>
      <c r="BY31" s="652"/>
      <c r="BZ31" s="652"/>
      <c r="CA31" s="652"/>
      <c r="CB31" s="653"/>
      <c r="CD31" s="638"/>
      <c r="CE31" s="639"/>
      <c r="CF31" s="595" t="s">
        <v>244</v>
      </c>
      <c r="CG31" s="596"/>
      <c r="CH31" s="596"/>
      <c r="CI31" s="596"/>
      <c r="CJ31" s="596"/>
      <c r="CK31" s="596"/>
      <c r="CL31" s="596"/>
      <c r="CM31" s="596"/>
      <c r="CN31" s="596"/>
      <c r="CO31" s="596"/>
      <c r="CP31" s="596"/>
      <c r="CQ31" s="597"/>
      <c r="CR31" s="598">
        <v>85439</v>
      </c>
      <c r="CS31" s="629"/>
      <c r="CT31" s="629"/>
      <c r="CU31" s="629"/>
      <c r="CV31" s="629"/>
      <c r="CW31" s="629"/>
      <c r="CX31" s="629"/>
      <c r="CY31" s="630"/>
      <c r="CZ31" s="603">
        <v>0.5</v>
      </c>
      <c r="DA31" s="631"/>
      <c r="DB31" s="631"/>
      <c r="DC31" s="633"/>
      <c r="DD31" s="607">
        <v>85128</v>
      </c>
      <c r="DE31" s="629"/>
      <c r="DF31" s="629"/>
      <c r="DG31" s="629"/>
      <c r="DH31" s="629"/>
      <c r="DI31" s="629"/>
      <c r="DJ31" s="629"/>
      <c r="DK31" s="630"/>
      <c r="DL31" s="607">
        <v>85128</v>
      </c>
      <c r="DM31" s="629"/>
      <c r="DN31" s="629"/>
      <c r="DO31" s="629"/>
      <c r="DP31" s="629"/>
      <c r="DQ31" s="629"/>
      <c r="DR31" s="629"/>
      <c r="DS31" s="629"/>
      <c r="DT31" s="629"/>
      <c r="DU31" s="629"/>
      <c r="DV31" s="630"/>
      <c r="DW31" s="603">
        <v>1</v>
      </c>
      <c r="DX31" s="631"/>
      <c r="DY31" s="631"/>
      <c r="DZ31" s="631"/>
      <c r="EA31" s="631"/>
      <c r="EB31" s="631"/>
      <c r="EC31" s="632"/>
    </row>
    <row r="32" spans="2:133" ht="11.25" customHeight="1" x14ac:dyDescent="0.15">
      <c r="B32" s="595" t="s">
        <v>245</v>
      </c>
      <c r="C32" s="596"/>
      <c r="D32" s="596"/>
      <c r="E32" s="596"/>
      <c r="F32" s="596"/>
      <c r="G32" s="596"/>
      <c r="H32" s="596"/>
      <c r="I32" s="596"/>
      <c r="J32" s="596"/>
      <c r="K32" s="596"/>
      <c r="L32" s="596"/>
      <c r="M32" s="596"/>
      <c r="N32" s="596"/>
      <c r="O32" s="596"/>
      <c r="P32" s="596"/>
      <c r="Q32" s="597"/>
      <c r="R32" s="598">
        <v>1315670</v>
      </c>
      <c r="S32" s="599"/>
      <c r="T32" s="599"/>
      <c r="U32" s="599"/>
      <c r="V32" s="599"/>
      <c r="W32" s="599"/>
      <c r="X32" s="599"/>
      <c r="Y32" s="600"/>
      <c r="Z32" s="601">
        <v>6.9</v>
      </c>
      <c r="AA32" s="601"/>
      <c r="AB32" s="601"/>
      <c r="AC32" s="601"/>
      <c r="AD32" s="602" t="s">
        <v>63</v>
      </c>
      <c r="AE32" s="602"/>
      <c r="AF32" s="602"/>
      <c r="AG32" s="602"/>
      <c r="AH32" s="602"/>
      <c r="AI32" s="602"/>
      <c r="AJ32" s="602"/>
      <c r="AK32" s="602"/>
      <c r="AL32" s="603" t="s">
        <v>63</v>
      </c>
      <c r="AM32" s="604"/>
      <c r="AN32" s="604"/>
      <c r="AO32" s="605"/>
      <c r="AP32" s="644"/>
      <c r="AQ32" s="645"/>
      <c r="AR32" s="645"/>
      <c r="AS32" s="645"/>
      <c r="AT32" s="649"/>
      <c r="AU32" s="73" t="s">
        <v>246</v>
      </c>
      <c r="AX32" s="595" t="s">
        <v>247</v>
      </c>
      <c r="AY32" s="596"/>
      <c r="AZ32" s="596"/>
      <c r="BA32" s="596"/>
      <c r="BB32" s="596"/>
      <c r="BC32" s="596"/>
      <c r="BD32" s="596"/>
      <c r="BE32" s="596"/>
      <c r="BF32" s="597"/>
      <c r="BG32" s="654">
        <v>99.1</v>
      </c>
      <c r="BH32" s="629"/>
      <c r="BI32" s="629"/>
      <c r="BJ32" s="629"/>
      <c r="BK32" s="629"/>
      <c r="BL32" s="629"/>
      <c r="BM32" s="604">
        <v>97.1</v>
      </c>
      <c r="BN32" s="629"/>
      <c r="BO32" s="629"/>
      <c r="BP32" s="629"/>
      <c r="BQ32" s="655"/>
      <c r="BR32" s="654">
        <v>99.4</v>
      </c>
      <c r="BS32" s="629"/>
      <c r="BT32" s="629"/>
      <c r="BU32" s="629"/>
      <c r="BV32" s="629"/>
      <c r="BW32" s="629"/>
      <c r="BX32" s="604">
        <v>97.2</v>
      </c>
      <c r="BY32" s="629"/>
      <c r="BZ32" s="629"/>
      <c r="CA32" s="629"/>
      <c r="CB32" s="655"/>
      <c r="CD32" s="640"/>
      <c r="CE32" s="641"/>
      <c r="CF32" s="595" t="s">
        <v>248</v>
      </c>
      <c r="CG32" s="596"/>
      <c r="CH32" s="596"/>
      <c r="CI32" s="596"/>
      <c r="CJ32" s="596"/>
      <c r="CK32" s="596"/>
      <c r="CL32" s="596"/>
      <c r="CM32" s="596"/>
      <c r="CN32" s="596"/>
      <c r="CO32" s="596"/>
      <c r="CP32" s="596"/>
      <c r="CQ32" s="597"/>
      <c r="CR32" s="598" t="s">
        <v>63</v>
      </c>
      <c r="CS32" s="599"/>
      <c r="CT32" s="599"/>
      <c r="CU32" s="599"/>
      <c r="CV32" s="599"/>
      <c r="CW32" s="599"/>
      <c r="CX32" s="599"/>
      <c r="CY32" s="600"/>
      <c r="CZ32" s="603" t="s">
        <v>63</v>
      </c>
      <c r="DA32" s="631"/>
      <c r="DB32" s="631"/>
      <c r="DC32" s="633"/>
      <c r="DD32" s="607" t="s">
        <v>63</v>
      </c>
      <c r="DE32" s="599"/>
      <c r="DF32" s="599"/>
      <c r="DG32" s="599"/>
      <c r="DH32" s="599"/>
      <c r="DI32" s="599"/>
      <c r="DJ32" s="599"/>
      <c r="DK32" s="600"/>
      <c r="DL32" s="607" t="s">
        <v>63</v>
      </c>
      <c r="DM32" s="599"/>
      <c r="DN32" s="599"/>
      <c r="DO32" s="599"/>
      <c r="DP32" s="599"/>
      <c r="DQ32" s="599"/>
      <c r="DR32" s="599"/>
      <c r="DS32" s="599"/>
      <c r="DT32" s="599"/>
      <c r="DU32" s="599"/>
      <c r="DV32" s="600"/>
      <c r="DW32" s="603" t="s">
        <v>63</v>
      </c>
      <c r="DX32" s="631"/>
      <c r="DY32" s="631"/>
      <c r="DZ32" s="631"/>
      <c r="EA32" s="631"/>
      <c r="EB32" s="631"/>
      <c r="EC32" s="632"/>
    </row>
    <row r="33" spans="2:133" ht="11.25" customHeight="1" x14ac:dyDescent="0.15">
      <c r="B33" s="595" t="s">
        <v>249</v>
      </c>
      <c r="C33" s="596"/>
      <c r="D33" s="596"/>
      <c r="E33" s="596"/>
      <c r="F33" s="596"/>
      <c r="G33" s="596"/>
      <c r="H33" s="596"/>
      <c r="I33" s="596"/>
      <c r="J33" s="596"/>
      <c r="K33" s="596"/>
      <c r="L33" s="596"/>
      <c r="M33" s="596"/>
      <c r="N33" s="596"/>
      <c r="O33" s="596"/>
      <c r="P33" s="596"/>
      <c r="Q33" s="597"/>
      <c r="R33" s="598">
        <v>18481</v>
      </c>
      <c r="S33" s="599"/>
      <c r="T33" s="599"/>
      <c r="U33" s="599"/>
      <c r="V33" s="599"/>
      <c r="W33" s="599"/>
      <c r="X33" s="599"/>
      <c r="Y33" s="600"/>
      <c r="Z33" s="601">
        <v>0.1</v>
      </c>
      <c r="AA33" s="601"/>
      <c r="AB33" s="601"/>
      <c r="AC33" s="601"/>
      <c r="AD33" s="602">
        <v>2977</v>
      </c>
      <c r="AE33" s="602"/>
      <c r="AF33" s="602"/>
      <c r="AG33" s="602"/>
      <c r="AH33" s="602"/>
      <c r="AI33" s="602"/>
      <c r="AJ33" s="602"/>
      <c r="AK33" s="602"/>
      <c r="AL33" s="603">
        <v>0</v>
      </c>
      <c r="AM33" s="604"/>
      <c r="AN33" s="604"/>
      <c r="AO33" s="605"/>
      <c r="AP33" s="646"/>
      <c r="AQ33" s="647"/>
      <c r="AR33" s="647"/>
      <c r="AS33" s="647"/>
      <c r="AT33" s="650"/>
      <c r="AU33" s="78"/>
      <c r="AV33" s="78"/>
      <c r="AW33" s="78"/>
      <c r="AX33" s="619" t="s">
        <v>250</v>
      </c>
      <c r="AY33" s="620"/>
      <c r="AZ33" s="620"/>
      <c r="BA33" s="620"/>
      <c r="BB33" s="620"/>
      <c r="BC33" s="620"/>
      <c r="BD33" s="620"/>
      <c r="BE33" s="620"/>
      <c r="BF33" s="621"/>
      <c r="BG33" s="656">
        <v>99.4</v>
      </c>
      <c r="BH33" s="657"/>
      <c r="BI33" s="657"/>
      <c r="BJ33" s="657"/>
      <c r="BK33" s="657"/>
      <c r="BL33" s="657"/>
      <c r="BM33" s="658">
        <v>97.4</v>
      </c>
      <c r="BN33" s="657"/>
      <c r="BO33" s="657"/>
      <c r="BP33" s="657"/>
      <c r="BQ33" s="659"/>
      <c r="BR33" s="656">
        <v>99.4</v>
      </c>
      <c r="BS33" s="657"/>
      <c r="BT33" s="657"/>
      <c r="BU33" s="657"/>
      <c r="BV33" s="657"/>
      <c r="BW33" s="657"/>
      <c r="BX33" s="658">
        <v>97.4</v>
      </c>
      <c r="BY33" s="657"/>
      <c r="BZ33" s="657"/>
      <c r="CA33" s="657"/>
      <c r="CB33" s="659"/>
      <c r="CD33" s="595" t="s">
        <v>251</v>
      </c>
      <c r="CE33" s="596"/>
      <c r="CF33" s="596"/>
      <c r="CG33" s="596"/>
      <c r="CH33" s="596"/>
      <c r="CI33" s="596"/>
      <c r="CJ33" s="596"/>
      <c r="CK33" s="596"/>
      <c r="CL33" s="596"/>
      <c r="CM33" s="596"/>
      <c r="CN33" s="596"/>
      <c r="CO33" s="596"/>
      <c r="CP33" s="596"/>
      <c r="CQ33" s="597"/>
      <c r="CR33" s="598">
        <v>8598538</v>
      </c>
      <c r="CS33" s="629"/>
      <c r="CT33" s="629"/>
      <c r="CU33" s="629"/>
      <c r="CV33" s="629"/>
      <c r="CW33" s="629"/>
      <c r="CX33" s="629"/>
      <c r="CY33" s="630"/>
      <c r="CZ33" s="603">
        <v>47.5</v>
      </c>
      <c r="DA33" s="631"/>
      <c r="DB33" s="631"/>
      <c r="DC33" s="633"/>
      <c r="DD33" s="607">
        <v>7175756</v>
      </c>
      <c r="DE33" s="629"/>
      <c r="DF33" s="629"/>
      <c r="DG33" s="629"/>
      <c r="DH33" s="629"/>
      <c r="DI33" s="629"/>
      <c r="DJ33" s="629"/>
      <c r="DK33" s="630"/>
      <c r="DL33" s="607">
        <v>3423218</v>
      </c>
      <c r="DM33" s="629"/>
      <c r="DN33" s="629"/>
      <c r="DO33" s="629"/>
      <c r="DP33" s="629"/>
      <c r="DQ33" s="629"/>
      <c r="DR33" s="629"/>
      <c r="DS33" s="629"/>
      <c r="DT33" s="629"/>
      <c r="DU33" s="629"/>
      <c r="DV33" s="630"/>
      <c r="DW33" s="603">
        <v>39</v>
      </c>
      <c r="DX33" s="631"/>
      <c r="DY33" s="631"/>
      <c r="DZ33" s="631"/>
      <c r="EA33" s="631"/>
      <c r="EB33" s="631"/>
      <c r="EC33" s="632"/>
    </row>
    <row r="34" spans="2:133" ht="11.25" customHeight="1" x14ac:dyDescent="0.15">
      <c r="B34" s="595" t="s">
        <v>252</v>
      </c>
      <c r="C34" s="596"/>
      <c r="D34" s="596"/>
      <c r="E34" s="596"/>
      <c r="F34" s="596"/>
      <c r="G34" s="596"/>
      <c r="H34" s="596"/>
      <c r="I34" s="596"/>
      <c r="J34" s="596"/>
      <c r="K34" s="596"/>
      <c r="L34" s="596"/>
      <c r="M34" s="596"/>
      <c r="N34" s="596"/>
      <c r="O34" s="596"/>
      <c r="P34" s="596"/>
      <c r="Q34" s="597"/>
      <c r="R34" s="598">
        <v>977068</v>
      </c>
      <c r="S34" s="599"/>
      <c r="T34" s="599"/>
      <c r="U34" s="599"/>
      <c r="V34" s="599"/>
      <c r="W34" s="599"/>
      <c r="X34" s="599"/>
      <c r="Y34" s="600"/>
      <c r="Z34" s="601">
        <v>5.0999999999999996</v>
      </c>
      <c r="AA34" s="601"/>
      <c r="AB34" s="601"/>
      <c r="AC34" s="601"/>
      <c r="AD34" s="602" t="s">
        <v>63</v>
      </c>
      <c r="AE34" s="602"/>
      <c r="AF34" s="602"/>
      <c r="AG34" s="602"/>
      <c r="AH34" s="602"/>
      <c r="AI34" s="602"/>
      <c r="AJ34" s="602"/>
      <c r="AK34" s="602"/>
      <c r="AL34" s="603" t="s">
        <v>63</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253</v>
      </c>
      <c r="CE34" s="596"/>
      <c r="CF34" s="596"/>
      <c r="CG34" s="596"/>
      <c r="CH34" s="596"/>
      <c r="CI34" s="596"/>
      <c r="CJ34" s="596"/>
      <c r="CK34" s="596"/>
      <c r="CL34" s="596"/>
      <c r="CM34" s="596"/>
      <c r="CN34" s="596"/>
      <c r="CO34" s="596"/>
      <c r="CP34" s="596"/>
      <c r="CQ34" s="597"/>
      <c r="CR34" s="598">
        <v>2013672</v>
      </c>
      <c r="CS34" s="599"/>
      <c r="CT34" s="599"/>
      <c r="CU34" s="599"/>
      <c r="CV34" s="599"/>
      <c r="CW34" s="599"/>
      <c r="CX34" s="599"/>
      <c r="CY34" s="600"/>
      <c r="CZ34" s="603">
        <v>11.1</v>
      </c>
      <c r="DA34" s="631"/>
      <c r="DB34" s="631"/>
      <c r="DC34" s="633"/>
      <c r="DD34" s="607">
        <v>1615204</v>
      </c>
      <c r="DE34" s="599"/>
      <c r="DF34" s="599"/>
      <c r="DG34" s="599"/>
      <c r="DH34" s="599"/>
      <c r="DI34" s="599"/>
      <c r="DJ34" s="599"/>
      <c r="DK34" s="600"/>
      <c r="DL34" s="607">
        <v>937225</v>
      </c>
      <c r="DM34" s="599"/>
      <c r="DN34" s="599"/>
      <c r="DO34" s="599"/>
      <c r="DP34" s="599"/>
      <c r="DQ34" s="599"/>
      <c r="DR34" s="599"/>
      <c r="DS34" s="599"/>
      <c r="DT34" s="599"/>
      <c r="DU34" s="599"/>
      <c r="DV34" s="600"/>
      <c r="DW34" s="603">
        <v>10.7</v>
      </c>
      <c r="DX34" s="631"/>
      <c r="DY34" s="631"/>
      <c r="DZ34" s="631"/>
      <c r="EA34" s="631"/>
      <c r="EB34" s="631"/>
      <c r="EC34" s="632"/>
    </row>
    <row r="35" spans="2:133" ht="11.25" customHeight="1" x14ac:dyDescent="0.15">
      <c r="B35" s="595" t="s">
        <v>254</v>
      </c>
      <c r="C35" s="596"/>
      <c r="D35" s="596"/>
      <c r="E35" s="596"/>
      <c r="F35" s="596"/>
      <c r="G35" s="596"/>
      <c r="H35" s="596"/>
      <c r="I35" s="596"/>
      <c r="J35" s="596"/>
      <c r="K35" s="596"/>
      <c r="L35" s="596"/>
      <c r="M35" s="596"/>
      <c r="N35" s="596"/>
      <c r="O35" s="596"/>
      <c r="P35" s="596"/>
      <c r="Q35" s="597"/>
      <c r="R35" s="598">
        <v>1444444</v>
      </c>
      <c r="S35" s="599"/>
      <c r="T35" s="599"/>
      <c r="U35" s="599"/>
      <c r="V35" s="599"/>
      <c r="W35" s="599"/>
      <c r="X35" s="599"/>
      <c r="Y35" s="600"/>
      <c r="Z35" s="601">
        <v>7.5</v>
      </c>
      <c r="AA35" s="601"/>
      <c r="AB35" s="601"/>
      <c r="AC35" s="601"/>
      <c r="AD35" s="602" t="s">
        <v>63</v>
      </c>
      <c r="AE35" s="602"/>
      <c r="AF35" s="602"/>
      <c r="AG35" s="602"/>
      <c r="AH35" s="602"/>
      <c r="AI35" s="602"/>
      <c r="AJ35" s="602"/>
      <c r="AK35" s="602"/>
      <c r="AL35" s="603" t="s">
        <v>63</v>
      </c>
      <c r="AM35" s="604"/>
      <c r="AN35" s="604"/>
      <c r="AO35" s="605"/>
      <c r="AP35" s="81"/>
      <c r="AQ35" s="580" t="s">
        <v>255</v>
      </c>
      <c r="AR35" s="581"/>
      <c r="AS35" s="581"/>
      <c r="AT35" s="581"/>
      <c r="AU35" s="581"/>
      <c r="AV35" s="581"/>
      <c r="AW35" s="581"/>
      <c r="AX35" s="581"/>
      <c r="AY35" s="581"/>
      <c r="AZ35" s="581"/>
      <c r="BA35" s="581"/>
      <c r="BB35" s="581"/>
      <c r="BC35" s="581"/>
      <c r="BD35" s="581"/>
      <c r="BE35" s="581"/>
      <c r="BF35" s="582"/>
      <c r="BG35" s="580" t="s">
        <v>256</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257</v>
      </c>
      <c r="CE35" s="596"/>
      <c r="CF35" s="596"/>
      <c r="CG35" s="596"/>
      <c r="CH35" s="596"/>
      <c r="CI35" s="596"/>
      <c r="CJ35" s="596"/>
      <c r="CK35" s="596"/>
      <c r="CL35" s="596"/>
      <c r="CM35" s="596"/>
      <c r="CN35" s="596"/>
      <c r="CO35" s="596"/>
      <c r="CP35" s="596"/>
      <c r="CQ35" s="597"/>
      <c r="CR35" s="598">
        <v>246888</v>
      </c>
      <c r="CS35" s="629"/>
      <c r="CT35" s="629"/>
      <c r="CU35" s="629"/>
      <c r="CV35" s="629"/>
      <c r="CW35" s="629"/>
      <c r="CX35" s="629"/>
      <c r="CY35" s="630"/>
      <c r="CZ35" s="603">
        <v>1.4</v>
      </c>
      <c r="DA35" s="631"/>
      <c r="DB35" s="631"/>
      <c r="DC35" s="633"/>
      <c r="DD35" s="607">
        <v>218556</v>
      </c>
      <c r="DE35" s="629"/>
      <c r="DF35" s="629"/>
      <c r="DG35" s="629"/>
      <c r="DH35" s="629"/>
      <c r="DI35" s="629"/>
      <c r="DJ35" s="629"/>
      <c r="DK35" s="630"/>
      <c r="DL35" s="607">
        <v>147395</v>
      </c>
      <c r="DM35" s="629"/>
      <c r="DN35" s="629"/>
      <c r="DO35" s="629"/>
      <c r="DP35" s="629"/>
      <c r="DQ35" s="629"/>
      <c r="DR35" s="629"/>
      <c r="DS35" s="629"/>
      <c r="DT35" s="629"/>
      <c r="DU35" s="629"/>
      <c r="DV35" s="630"/>
      <c r="DW35" s="603">
        <v>1.7</v>
      </c>
      <c r="DX35" s="631"/>
      <c r="DY35" s="631"/>
      <c r="DZ35" s="631"/>
      <c r="EA35" s="631"/>
      <c r="EB35" s="631"/>
      <c r="EC35" s="632"/>
    </row>
    <row r="36" spans="2:133" ht="11.25" customHeight="1" x14ac:dyDescent="0.15">
      <c r="B36" s="595" t="s">
        <v>258</v>
      </c>
      <c r="C36" s="596"/>
      <c r="D36" s="596"/>
      <c r="E36" s="596"/>
      <c r="F36" s="596"/>
      <c r="G36" s="596"/>
      <c r="H36" s="596"/>
      <c r="I36" s="596"/>
      <c r="J36" s="596"/>
      <c r="K36" s="596"/>
      <c r="L36" s="596"/>
      <c r="M36" s="596"/>
      <c r="N36" s="596"/>
      <c r="O36" s="596"/>
      <c r="P36" s="596"/>
      <c r="Q36" s="597"/>
      <c r="R36" s="598">
        <v>1275324</v>
      </c>
      <c r="S36" s="599"/>
      <c r="T36" s="599"/>
      <c r="U36" s="599"/>
      <c r="V36" s="599"/>
      <c r="W36" s="599"/>
      <c r="X36" s="599"/>
      <c r="Y36" s="600"/>
      <c r="Z36" s="601">
        <v>6.6</v>
      </c>
      <c r="AA36" s="601"/>
      <c r="AB36" s="601"/>
      <c r="AC36" s="601"/>
      <c r="AD36" s="602" t="s">
        <v>63</v>
      </c>
      <c r="AE36" s="602"/>
      <c r="AF36" s="602"/>
      <c r="AG36" s="602"/>
      <c r="AH36" s="602"/>
      <c r="AI36" s="602"/>
      <c r="AJ36" s="602"/>
      <c r="AK36" s="602"/>
      <c r="AL36" s="603" t="s">
        <v>63</v>
      </c>
      <c r="AM36" s="604"/>
      <c r="AN36" s="604"/>
      <c r="AO36" s="605"/>
      <c r="AP36" s="81"/>
      <c r="AQ36" s="660" t="s">
        <v>259</v>
      </c>
      <c r="AR36" s="661"/>
      <c r="AS36" s="661"/>
      <c r="AT36" s="661"/>
      <c r="AU36" s="661"/>
      <c r="AV36" s="661"/>
      <c r="AW36" s="661"/>
      <c r="AX36" s="661"/>
      <c r="AY36" s="662"/>
      <c r="AZ36" s="587">
        <v>2329861</v>
      </c>
      <c r="BA36" s="588"/>
      <c r="BB36" s="588"/>
      <c r="BC36" s="588"/>
      <c r="BD36" s="588"/>
      <c r="BE36" s="588"/>
      <c r="BF36" s="663"/>
      <c r="BG36" s="584" t="s">
        <v>260</v>
      </c>
      <c r="BH36" s="585"/>
      <c r="BI36" s="585"/>
      <c r="BJ36" s="585"/>
      <c r="BK36" s="585"/>
      <c r="BL36" s="585"/>
      <c r="BM36" s="585"/>
      <c r="BN36" s="585"/>
      <c r="BO36" s="585"/>
      <c r="BP36" s="585"/>
      <c r="BQ36" s="585"/>
      <c r="BR36" s="585"/>
      <c r="BS36" s="585"/>
      <c r="BT36" s="585"/>
      <c r="BU36" s="586"/>
      <c r="BV36" s="587">
        <v>8128</v>
      </c>
      <c r="BW36" s="588"/>
      <c r="BX36" s="588"/>
      <c r="BY36" s="588"/>
      <c r="BZ36" s="588"/>
      <c r="CA36" s="588"/>
      <c r="CB36" s="663"/>
      <c r="CD36" s="595" t="s">
        <v>261</v>
      </c>
      <c r="CE36" s="596"/>
      <c r="CF36" s="596"/>
      <c r="CG36" s="596"/>
      <c r="CH36" s="596"/>
      <c r="CI36" s="596"/>
      <c r="CJ36" s="596"/>
      <c r="CK36" s="596"/>
      <c r="CL36" s="596"/>
      <c r="CM36" s="596"/>
      <c r="CN36" s="596"/>
      <c r="CO36" s="596"/>
      <c r="CP36" s="596"/>
      <c r="CQ36" s="597"/>
      <c r="CR36" s="598">
        <v>3442933</v>
      </c>
      <c r="CS36" s="599"/>
      <c r="CT36" s="599"/>
      <c r="CU36" s="599"/>
      <c r="CV36" s="599"/>
      <c r="CW36" s="599"/>
      <c r="CX36" s="599"/>
      <c r="CY36" s="600"/>
      <c r="CZ36" s="603">
        <v>19</v>
      </c>
      <c r="DA36" s="631"/>
      <c r="DB36" s="631"/>
      <c r="DC36" s="633"/>
      <c r="DD36" s="607">
        <v>2709875</v>
      </c>
      <c r="DE36" s="599"/>
      <c r="DF36" s="599"/>
      <c r="DG36" s="599"/>
      <c r="DH36" s="599"/>
      <c r="DI36" s="599"/>
      <c r="DJ36" s="599"/>
      <c r="DK36" s="600"/>
      <c r="DL36" s="607">
        <v>1292323</v>
      </c>
      <c r="DM36" s="599"/>
      <c r="DN36" s="599"/>
      <c r="DO36" s="599"/>
      <c r="DP36" s="599"/>
      <c r="DQ36" s="599"/>
      <c r="DR36" s="599"/>
      <c r="DS36" s="599"/>
      <c r="DT36" s="599"/>
      <c r="DU36" s="599"/>
      <c r="DV36" s="600"/>
      <c r="DW36" s="603">
        <v>14.7</v>
      </c>
      <c r="DX36" s="631"/>
      <c r="DY36" s="631"/>
      <c r="DZ36" s="631"/>
      <c r="EA36" s="631"/>
      <c r="EB36" s="631"/>
      <c r="EC36" s="632"/>
    </row>
    <row r="37" spans="2:133" ht="11.25" customHeight="1" x14ac:dyDescent="0.15">
      <c r="B37" s="595" t="s">
        <v>262</v>
      </c>
      <c r="C37" s="596"/>
      <c r="D37" s="596"/>
      <c r="E37" s="596"/>
      <c r="F37" s="596"/>
      <c r="G37" s="596"/>
      <c r="H37" s="596"/>
      <c r="I37" s="596"/>
      <c r="J37" s="596"/>
      <c r="K37" s="596"/>
      <c r="L37" s="596"/>
      <c r="M37" s="596"/>
      <c r="N37" s="596"/>
      <c r="O37" s="596"/>
      <c r="P37" s="596"/>
      <c r="Q37" s="597"/>
      <c r="R37" s="598">
        <v>221023</v>
      </c>
      <c r="S37" s="599"/>
      <c r="T37" s="599"/>
      <c r="U37" s="599"/>
      <c r="V37" s="599"/>
      <c r="W37" s="599"/>
      <c r="X37" s="599"/>
      <c r="Y37" s="600"/>
      <c r="Z37" s="601">
        <v>1.2</v>
      </c>
      <c r="AA37" s="601"/>
      <c r="AB37" s="601"/>
      <c r="AC37" s="601"/>
      <c r="AD37" s="602">
        <v>1353</v>
      </c>
      <c r="AE37" s="602"/>
      <c r="AF37" s="602"/>
      <c r="AG37" s="602"/>
      <c r="AH37" s="602"/>
      <c r="AI37" s="602"/>
      <c r="AJ37" s="602"/>
      <c r="AK37" s="602"/>
      <c r="AL37" s="603">
        <v>0</v>
      </c>
      <c r="AM37" s="604"/>
      <c r="AN37" s="604"/>
      <c r="AO37" s="605"/>
      <c r="AQ37" s="664" t="s">
        <v>263</v>
      </c>
      <c r="AR37" s="665"/>
      <c r="AS37" s="665"/>
      <c r="AT37" s="665"/>
      <c r="AU37" s="665"/>
      <c r="AV37" s="665"/>
      <c r="AW37" s="665"/>
      <c r="AX37" s="665"/>
      <c r="AY37" s="666"/>
      <c r="AZ37" s="598">
        <v>659397</v>
      </c>
      <c r="BA37" s="599"/>
      <c r="BB37" s="599"/>
      <c r="BC37" s="599"/>
      <c r="BD37" s="629"/>
      <c r="BE37" s="629"/>
      <c r="BF37" s="655"/>
      <c r="BG37" s="595" t="s">
        <v>264</v>
      </c>
      <c r="BH37" s="596"/>
      <c r="BI37" s="596"/>
      <c r="BJ37" s="596"/>
      <c r="BK37" s="596"/>
      <c r="BL37" s="596"/>
      <c r="BM37" s="596"/>
      <c r="BN37" s="596"/>
      <c r="BO37" s="596"/>
      <c r="BP37" s="596"/>
      <c r="BQ37" s="596"/>
      <c r="BR37" s="596"/>
      <c r="BS37" s="596"/>
      <c r="BT37" s="596"/>
      <c r="BU37" s="597"/>
      <c r="BV37" s="598">
        <v>-827</v>
      </c>
      <c r="BW37" s="599"/>
      <c r="BX37" s="599"/>
      <c r="BY37" s="599"/>
      <c r="BZ37" s="599"/>
      <c r="CA37" s="599"/>
      <c r="CB37" s="608"/>
      <c r="CD37" s="595" t="s">
        <v>265</v>
      </c>
      <c r="CE37" s="596"/>
      <c r="CF37" s="596"/>
      <c r="CG37" s="596"/>
      <c r="CH37" s="596"/>
      <c r="CI37" s="596"/>
      <c r="CJ37" s="596"/>
      <c r="CK37" s="596"/>
      <c r="CL37" s="596"/>
      <c r="CM37" s="596"/>
      <c r="CN37" s="596"/>
      <c r="CO37" s="596"/>
      <c r="CP37" s="596"/>
      <c r="CQ37" s="597"/>
      <c r="CR37" s="598">
        <v>769426</v>
      </c>
      <c r="CS37" s="629"/>
      <c r="CT37" s="629"/>
      <c r="CU37" s="629"/>
      <c r="CV37" s="629"/>
      <c r="CW37" s="629"/>
      <c r="CX37" s="629"/>
      <c r="CY37" s="630"/>
      <c r="CZ37" s="603">
        <v>4.2</v>
      </c>
      <c r="DA37" s="631"/>
      <c r="DB37" s="631"/>
      <c r="DC37" s="633"/>
      <c r="DD37" s="607">
        <v>767958</v>
      </c>
      <c r="DE37" s="629"/>
      <c r="DF37" s="629"/>
      <c r="DG37" s="629"/>
      <c r="DH37" s="629"/>
      <c r="DI37" s="629"/>
      <c r="DJ37" s="629"/>
      <c r="DK37" s="630"/>
      <c r="DL37" s="607">
        <v>761326</v>
      </c>
      <c r="DM37" s="629"/>
      <c r="DN37" s="629"/>
      <c r="DO37" s="629"/>
      <c r="DP37" s="629"/>
      <c r="DQ37" s="629"/>
      <c r="DR37" s="629"/>
      <c r="DS37" s="629"/>
      <c r="DT37" s="629"/>
      <c r="DU37" s="629"/>
      <c r="DV37" s="630"/>
      <c r="DW37" s="603">
        <v>8.6999999999999993</v>
      </c>
      <c r="DX37" s="631"/>
      <c r="DY37" s="631"/>
      <c r="DZ37" s="631"/>
      <c r="EA37" s="631"/>
      <c r="EB37" s="631"/>
      <c r="EC37" s="632"/>
    </row>
    <row r="38" spans="2:133" ht="11.25" customHeight="1" x14ac:dyDescent="0.15">
      <c r="B38" s="595" t="s">
        <v>266</v>
      </c>
      <c r="C38" s="596"/>
      <c r="D38" s="596"/>
      <c r="E38" s="596"/>
      <c r="F38" s="596"/>
      <c r="G38" s="596"/>
      <c r="H38" s="596"/>
      <c r="I38" s="596"/>
      <c r="J38" s="596"/>
      <c r="K38" s="596"/>
      <c r="L38" s="596"/>
      <c r="M38" s="596"/>
      <c r="N38" s="596"/>
      <c r="O38" s="596"/>
      <c r="P38" s="596"/>
      <c r="Q38" s="597"/>
      <c r="R38" s="598">
        <v>1177500</v>
      </c>
      <c r="S38" s="599"/>
      <c r="T38" s="599"/>
      <c r="U38" s="599"/>
      <c r="V38" s="599"/>
      <c r="W38" s="599"/>
      <c r="X38" s="599"/>
      <c r="Y38" s="600"/>
      <c r="Z38" s="601">
        <v>6.1</v>
      </c>
      <c r="AA38" s="601"/>
      <c r="AB38" s="601"/>
      <c r="AC38" s="601"/>
      <c r="AD38" s="602" t="s">
        <v>63</v>
      </c>
      <c r="AE38" s="602"/>
      <c r="AF38" s="602"/>
      <c r="AG38" s="602"/>
      <c r="AH38" s="602"/>
      <c r="AI38" s="602"/>
      <c r="AJ38" s="602"/>
      <c r="AK38" s="602"/>
      <c r="AL38" s="603" t="s">
        <v>63</v>
      </c>
      <c r="AM38" s="604"/>
      <c r="AN38" s="604"/>
      <c r="AO38" s="605"/>
      <c r="AQ38" s="664" t="s">
        <v>267</v>
      </c>
      <c r="AR38" s="665"/>
      <c r="AS38" s="665"/>
      <c r="AT38" s="665"/>
      <c r="AU38" s="665"/>
      <c r="AV38" s="665"/>
      <c r="AW38" s="665"/>
      <c r="AX38" s="665"/>
      <c r="AY38" s="666"/>
      <c r="AZ38" s="598">
        <v>363001</v>
      </c>
      <c r="BA38" s="599"/>
      <c r="BB38" s="599"/>
      <c r="BC38" s="599"/>
      <c r="BD38" s="629"/>
      <c r="BE38" s="629"/>
      <c r="BF38" s="655"/>
      <c r="BG38" s="595" t="s">
        <v>268</v>
      </c>
      <c r="BH38" s="596"/>
      <c r="BI38" s="596"/>
      <c r="BJ38" s="596"/>
      <c r="BK38" s="596"/>
      <c r="BL38" s="596"/>
      <c r="BM38" s="596"/>
      <c r="BN38" s="596"/>
      <c r="BO38" s="596"/>
      <c r="BP38" s="596"/>
      <c r="BQ38" s="596"/>
      <c r="BR38" s="596"/>
      <c r="BS38" s="596"/>
      <c r="BT38" s="596"/>
      <c r="BU38" s="597"/>
      <c r="BV38" s="598">
        <v>3600</v>
      </c>
      <c r="BW38" s="599"/>
      <c r="BX38" s="599"/>
      <c r="BY38" s="599"/>
      <c r="BZ38" s="599"/>
      <c r="CA38" s="599"/>
      <c r="CB38" s="608"/>
      <c r="CD38" s="595" t="s">
        <v>269</v>
      </c>
      <c r="CE38" s="596"/>
      <c r="CF38" s="596"/>
      <c r="CG38" s="596"/>
      <c r="CH38" s="596"/>
      <c r="CI38" s="596"/>
      <c r="CJ38" s="596"/>
      <c r="CK38" s="596"/>
      <c r="CL38" s="596"/>
      <c r="CM38" s="596"/>
      <c r="CN38" s="596"/>
      <c r="CO38" s="596"/>
      <c r="CP38" s="596"/>
      <c r="CQ38" s="597"/>
      <c r="CR38" s="598">
        <v>1290231</v>
      </c>
      <c r="CS38" s="599"/>
      <c r="CT38" s="599"/>
      <c r="CU38" s="599"/>
      <c r="CV38" s="599"/>
      <c r="CW38" s="599"/>
      <c r="CX38" s="599"/>
      <c r="CY38" s="600"/>
      <c r="CZ38" s="603">
        <v>7.1</v>
      </c>
      <c r="DA38" s="631"/>
      <c r="DB38" s="631"/>
      <c r="DC38" s="633"/>
      <c r="DD38" s="607">
        <v>1074985</v>
      </c>
      <c r="DE38" s="599"/>
      <c r="DF38" s="599"/>
      <c r="DG38" s="599"/>
      <c r="DH38" s="599"/>
      <c r="DI38" s="599"/>
      <c r="DJ38" s="599"/>
      <c r="DK38" s="600"/>
      <c r="DL38" s="607">
        <v>1046275</v>
      </c>
      <c r="DM38" s="599"/>
      <c r="DN38" s="599"/>
      <c r="DO38" s="599"/>
      <c r="DP38" s="599"/>
      <c r="DQ38" s="599"/>
      <c r="DR38" s="599"/>
      <c r="DS38" s="599"/>
      <c r="DT38" s="599"/>
      <c r="DU38" s="599"/>
      <c r="DV38" s="600"/>
      <c r="DW38" s="603">
        <v>11.9</v>
      </c>
      <c r="DX38" s="631"/>
      <c r="DY38" s="631"/>
      <c r="DZ38" s="631"/>
      <c r="EA38" s="631"/>
      <c r="EB38" s="631"/>
      <c r="EC38" s="632"/>
    </row>
    <row r="39" spans="2:133" ht="11.25" customHeight="1" x14ac:dyDescent="0.15">
      <c r="B39" s="595" t="s">
        <v>270</v>
      </c>
      <c r="C39" s="596"/>
      <c r="D39" s="596"/>
      <c r="E39" s="596"/>
      <c r="F39" s="596"/>
      <c r="G39" s="596"/>
      <c r="H39" s="596"/>
      <c r="I39" s="596"/>
      <c r="J39" s="596"/>
      <c r="K39" s="596"/>
      <c r="L39" s="596"/>
      <c r="M39" s="596"/>
      <c r="N39" s="596"/>
      <c r="O39" s="596"/>
      <c r="P39" s="596"/>
      <c r="Q39" s="597"/>
      <c r="R39" s="598" t="s">
        <v>63</v>
      </c>
      <c r="S39" s="599"/>
      <c r="T39" s="599"/>
      <c r="U39" s="599"/>
      <c r="V39" s="599"/>
      <c r="W39" s="599"/>
      <c r="X39" s="599"/>
      <c r="Y39" s="600"/>
      <c r="Z39" s="601" t="s">
        <v>63</v>
      </c>
      <c r="AA39" s="601"/>
      <c r="AB39" s="601"/>
      <c r="AC39" s="601"/>
      <c r="AD39" s="602" t="s">
        <v>63</v>
      </c>
      <c r="AE39" s="602"/>
      <c r="AF39" s="602"/>
      <c r="AG39" s="602"/>
      <c r="AH39" s="602"/>
      <c r="AI39" s="602"/>
      <c r="AJ39" s="602"/>
      <c r="AK39" s="602"/>
      <c r="AL39" s="603" t="s">
        <v>63</v>
      </c>
      <c r="AM39" s="604"/>
      <c r="AN39" s="604"/>
      <c r="AO39" s="605"/>
      <c r="AQ39" s="664" t="s">
        <v>271</v>
      </c>
      <c r="AR39" s="665"/>
      <c r="AS39" s="665"/>
      <c r="AT39" s="665"/>
      <c r="AU39" s="665"/>
      <c r="AV39" s="665"/>
      <c r="AW39" s="665"/>
      <c r="AX39" s="665"/>
      <c r="AY39" s="666"/>
      <c r="AZ39" s="598">
        <v>17232</v>
      </c>
      <c r="BA39" s="599"/>
      <c r="BB39" s="599"/>
      <c r="BC39" s="599"/>
      <c r="BD39" s="629"/>
      <c r="BE39" s="629"/>
      <c r="BF39" s="655"/>
      <c r="BG39" s="595" t="s">
        <v>272</v>
      </c>
      <c r="BH39" s="596"/>
      <c r="BI39" s="596"/>
      <c r="BJ39" s="596"/>
      <c r="BK39" s="596"/>
      <c r="BL39" s="596"/>
      <c r="BM39" s="596"/>
      <c r="BN39" s="596"/>
      <c r="BO39" s="596"/>
      <c r="BP39" s="596"/>
      <c r="BQ39" s="596"/>
      <c r="BR39" s="596"/>
      <c r="BS39" s="596"/>
      <c r="BT39" s="596"/>
      <c r="BU39" s="597"/>
      <c r="BV39" s="598">
        <v>5541</v>
      </c>
      <c r="BW39" s="599"/>
      <c r="BX39" s="599"/>
      <c r="BY39" s="599"/>
      <c r="BZ39" s="599"/>
      <c r="CA39" s="599"/>
      <c r="CB39" s="608"/>
      <c r="CD39" s="595" t="s">
        <v>273</v>
      </c>
      <c r="CE39" s="596"/>
      <c r="CF39" s="596"/>
      <c r="CG39" s="596"/>
      <c r="CH39" s="596"/>
      <c r="CI39" s="596"/>
      <c r="CJ39" s="596"/>
      <c r="CK39" s="596"/>
      <c r="CL39" s="596"/>
      <c r="CM39" s="596"/>
      <c r="CN39" s="596"/>
      <c r="CO39" s="596"/>
      <c r="CP39" s="596"/>
      <c r="CQ39" s="597"/>
      <c r="CR39" s="598">
        <v>1574034</v>
      </c>
      <c r="CS39" s="629"/>
      <c r="CT39" s="629"/>
      <c r="CU39" s="629"/>
      <c r="CV39" s="629"/>
      <c r="CW39" s="629"/>
      <c r="CX39" s="629"/>
      <c r="CY39" s="630"/>
      <c r="CZ39" s="603">
        <v>8.6999999999999993</v>
      </c>
      <c r="DA39" s="631"/>
      <c r="DB39" s="631"/>
      <c r="DC39" s="633"/>
      <c r="DD39" s="607">
        <v>1557136</v>
      </c>
      <c r="DE39" s="629"/>
      <c r="DF39" s="629"/>
      <c r="DG39" s="629"/>
      <c r="DH39" s="629"/>
      <c r="DI39" s="629"/>
      <c r="DJ39" s="629"/>
      <c r="DK39" s="630"/>
      <c r="DL39" s="607" t="s">
        <v>63</v>
      </c>
      <c r="DM39" s="629"/>
      <c r="DN39" s="629"/>
      <c r="DO39" s="629"/>
      <c r="DP39" s="629"/>
      <c r="DQ39" s="629"/>
      <c r="DR39" s="629"/>
      <c r="DS39" s="629"/>
      <c r="DT39" s="629"/>
      <c r="DU39" s="629"/>
      <c r="DV39" s="630"/>
      <c r="DW39" s="603" t="s">
        <v>63</v>
      </c>
      <c r="DX39" s="631"/>
      <c r="DY39" s="631"/>
      <c r="DZ39" s="631"/>
      <c r="EA39" s="631"/>
      <c r="EB39" s="631"/>
      <c r="EC39" s="632"/>
    </row>
    <row r="40" spans="2:133" ht="11.25" customHeight="1" x14ac:dyDescent="0.15">
      <c r="B40" s="595" t="s">
        <v>274</v>
      </c>
      <c r="C40" s="596"/>
      <c r="D40" s="596"/>
      <c r="E40" s="596"/>
      <c r="F40" s="596"/>
      <c r="G40" s="596"/>
      <c r="H40" s="596"/>
      <c r="I40" s="596"/>
      <c r="J40" s="596"/>
      <c r="K40" s="596"/>
      <c r="L40" s="596"/>
      <c r="M40" s="596"/>
      <c r="N40" s="596"/>
      <c r="O40" s="596"/>
      <c r="P40" s="596"/>
      <c r="Q40" s="597"/>
      <c r="R40" s="598">
        <v>22300</v>
      </c>
      <c r="S40" s="599"/>
      <c r="T40" s="599"/>
      <c r="U40" s="599"/>
      <c r="V40" s="599"/>
      <c r="W40" s="599"/>
      <c r="X40" s="599"/>
      <c r="Y40" s="600"/>
      <c r="Z40" s="601">
        <v>0.1</v>
      </c>
      <c r="AA40" s="601"/>
      <c r="AB40" s="601"/>
      <c r="AC40" s="601"/>
      <c r="AD40" s="602" t="s">
        <v>63</v>
      </c>
      <c r="AE40" s="602"/>
      <c r="AF40" s="602"/>
      <c r="AG40" s="602"/>
      <c r="AH40" s="602"/>
      <c r="AI40" s="602"/>
      <c r="AJ40" s="602"/>
      <c r="AK40" s="602"/>
      <c r="AL40" s="603" t="s">
        <v>63</v>
      </c>
      <c r="AM40" s="604"/>
      <c r="AN40" s="604"/>
      <c r="AO40" s="605"/>
      <c r="AQ40" s="664" t="s">
        <v>275</v>
      </c>
      <c r="AR40" s="665"/>
      <c r="AS40" s="665"/>
      <c r="AT40" s="665"/>
      <c r="AU40" s="665"/>
      <c r="AV40" s="665"/>
      <c r="AW40" s="665"/>
      <c r="AX40" s="665"/>
      <c r="AY40" s="666"/>
      <c r="AZ40" s="598" t="s">
        <v>63</v>
      </c>
      <c r="BA40" s="599"/>
      <c r="BB40" s="599"/>
      <c r="BC40" s="599"/>
      <c r="BD40" s="629"/>
      <c r="BE40" s="629"/>
      <c r="BF40" s="655"/>
      <c r="BG40" s="644" t="s">
        <v>276</v>
      </c>
      <c r="BH40" s="645"/>
      <c r="BI40" s="645"/>
      <c r="BJ40" s="645"/>
      <c r="BK40" s="645"/>
      <c r="BL40" s="82"/>
      <c r="BM40" s="596" t="s">
        <v>277</v>
      </c>
      <c r="BN40" s="596"/>
      <c r="BO40" s="596"/>
      <c r="BP40" s="596"/>
      <c r="BQ40" s="596"/>
      <c r="BR40" s="596"/>
      <c r="BS40" s="596"/>
      <c r="BT40" s="596"/>
      <c r="BU40" s="597"/>
      <c r="BV40" s="598">
        <v>94</v>
      </c>
      <c r="BW40" s="599"/>
      <c r="BX40" s="599"/>
      <c r="BY40" s="599"/>
      <c r="BZ40" s="599"/>
      <c r="CA40" s="599"/>
      <c r="CB40" s="608"/>
      <c r="CD40" s="595" t="s">
        <v>278</v>
      </c>
      <c r="CE40" s="596"/>
      <c r="CF40" s="596"/>
      <c r="CG40" s="596"/>
      <c r="CH40" s="596"/>
      <c r="CI40" s="596"/>
      <c r="CJ40" s="596"/>
      <c r="CK40" s="596"/>
      <c r="CL40" s="596"/>
      <c r="CM40" s="596"/>
      <c r="CN40" s="596"/>
      <c r="CO40" s="596"/>
      <c r="CP40" s="596"/>
      <c r="CQ40" s="597"/>
      <c r="CR40" s="598">
        <v>30780</v>
      </c>
      <c r="CS40" s="599"/>
      <c r="CT40" s="599"/>
      <c r="CU40" s="599"/>
      <c r="CV40" s="599"/>
      <c r="CW40" s="599"/>
      <c r="CX40" s="599"/>
      <c r="CY40" s="600"/>
      <c r="CZ40" s="603">
        <v>0.2</v>
      </c>
      <c r="DA40" s="631"/>
      <c r="DB40" s="631"/>
      <c r="DC40" s="633"/>
      <c r="DD40" s="607" t="s">
        <v>63</v>
      </c>
      <c r="DE40" s="599"/>
      <c r="DF40" s="599"/>
      <c r="DG40" s="599"/>
      <c r="DH40" s="599"/>
      <c r="DI40" s="599"/>
      <c r="DJ40" s="599"/>
      <c r="DK40" s="600"/>
      <c r="DL40" s="607" t="s">
        <v>63</v>
      </c>
      <c r="DM40" s="599"/>
      <c r="DN40" s="599"/>
      <c r="DO40" s="599"/>
      <c r="DP40" s="599"/>
      <c r="DQ40" s="599"/>
      <c r="DR40" s="599"/>
      <c r="DS40" s="599"/>
      <c r="DT40" s="599"/>
      <c r="DU40" s="599"/>
      <c r="DV40" s="600"/>
      <c r="DW40" s="603" t="s">
        <v>63</v>
      </c>
      <c r="DX40" s="631"/>
      <c r="DY40" s="631"/>
      <c r="DZ40" s="631"/>
      <c r="EA40" s="631"/>
      <c r="EB40" s="631"/>
      <c r="EC40" s="632"/>
    </row>
    <row r="41" spans="2:133" ht="11.25" customHeight="1" x14ac:dyDescent="0.15">
      <c r="B41" s="619" t="s">
        <v>279</v>
      </c>
      <c r="C41" s="620"/>
      <c r="D41" s="620"/>
      <c r="E41" s="620"/>
      <c r="F41" s="620"/>
      <c r="G41" s="620"/>
      <c r="H41" s="620"/>
      <c r="I41" s="620"/>
      <c r="J41" s="620"/>
      <c r="K41" s="620"/>
      <c r="L41" s="620"/>
      <c r="M41" s="620"/>
      <c r="N41" s="620"/>
      <c r="O41" s="620"/>
      <c r="P41" s="620"/>
      <c r="Q41" s="621"/>
      <c r="R41" s="673">
        <v>19183327</v>
      </c>
      <c r="S41" s="674"/>
      <c r="T41" s="674"/>
      <c r="U41" s="674"/>
      <c r="V41" s="674"/>
      <c r="W41" s="674"/>
      <c r="X41" s="674"/>
      <c r="Y41" s="675"/>
      <c r="Z41" s="676">
        <v>100</v>
      </c>
      <c r="AA41" s="676"/>
      <c r="AB41" s="676"/>
      <c r="AC41" s="676"/>
      <c r="AD41" s="677">
        <v>8763285</v>
      </c>
      <c r="AE41" s="677"/>
      <c r="AF41" s="677"/>
      <c r="AG41" s="677"/>
      <c r="AH41" s="677"/>
      <c r="AI41" s="677"/>
      <c r="AJ41" s="677"/>
      <c r="AK41" s="677"/>
      <c r="AL41" s="678">
        <v>100</v>
      </c>
      <c r="AM41" s="658"/>
      <c r="AN41" s="658"/>
      <c r="AO41" s="679"/>
      <c r="AQ41" s="664" t="s">
        <v>280</v>
      </c>
      <c r="AR41" s="665"/>
      <c r="AS41" s="665"/>
      <c r="AT41" s="665"/>
      <c r="AU41" s="665"/>
      <c r="AV41" s="665"/>
      <c r="AW41" s="665"/>
      <c r="AX41" s="665"/>
      <c r="AY41" s="666"/>
      <c r="AZ41" s="598">
        <v>265772</v>
      </c>
      <c r="BA41" s="599"/>
      <c r="BB41" s="599"/>
      <c r="BC41" s="599"/>
      <c r="BD41" s="629"/>
      <c r="BE41" s="629"/>
      <c r="BF41" s="655"/>
      <c r="BG41" s="644"/>
      <c r="BH41" s="645"/>
      <c r="BI41" s="645"/>
      <c r="BJ41" s="645"/>
      <c r="BK41" s="645"/>
      <c r="BL41" s="82"/>
      <c r="BM41" s="596" t="s">
        <v>281</v>
      </c>
      <c r="BN41" s="596"/>
      <c r="BO41" s="596"/>
      <c r="BP41" s="596"/>
      <c r="BQ41" s="596"/>
      <c r="BR41" s="596"/>
      <c r="BS41" s="596"/>
      <c r="BT41" s="596"/>
      <c r="BU41" s="597"/>
      <c r="BV41" s="598" t="s">
        <v>63</v>
      </c>
      <c r="BW41" s="599"/>
      <c r="BX41" s="599"/>
      <c r="BY41" s="599"/>
      <c r="BZ41" s="599"/>
      <c r="CA41" s="599"/>
      <c r="CB41" s="608"/>
      <c r="CD41" s="595" t="s">
        <v>282</v>
      </c>
      <c r="CE41" s="596"/>
      <c r="CF41" s="596"/>
      <c r="CG41" s="596"/>
      <c r="CH41" s="596"/>
      <c r="CI41" s="596"/>
      <c r="CJ41" s="596"/>
      <c r="CK41" s="596"/>
      <c r="CL41" s="596"/>
      <c r="CM41" s="596"/>
      <c r="CN41" s="596"/>
      <c r="CO41" s="596"/>
      <c r="CP41" s="596"/>
      <c r="CQ41" s="597"/>
      <c r="CR41" s="598" t="s">
        <v>63</v>
      </c>
      <c r="CS41" s="629"/>
      <c r="CT41" s="629"/>
      <c r="CU41" s="629"/>
      <c r="CV41" s="629"/>
      <c r="CW41" s="629"/>
      <c r="CX41" s="629"/>
      <c r="CY41" s="630"/>
      <c r="CZ41" s="603" t="s">
        <v>63</v>
      </c>
      <c r="DA41" s="631"/>
      <c r="DB41" s="631"/>
      <c r="DC41" s="633"/>
      <c r="DD41" s="607" t="s">
        <v>63</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283</v>
      </c>
      <c r="AR42" s="681"/>
      <c r="AS42" s="681"/>
      <c r="AT42" s="681"/>
      <c r="AU42" s="681"/>
      <c r="AV42" s="681"/>
      <c r="AW42" s="681"/>
      <c r="AX42" s="681"/>
      <c r="AY42" s="682"/>
      <c r="AZ42" s="673">
        <v>1024459</v>
      </c>
      <c r="BA42" s="674"/>
      <c r="BB42" s="674"/>
      <c r="BC42" s="674"/>
      <c r="BD42" s="657"/>
      <c r="BE42" s="657"/>
      <c r="BF42" s="659"/>
      <c r="BG42" s="646"/>
      <c r="BH42" s="647"/>
      <c r="BI42" s="647"/>
      <c r="BJ42" s="647"/>
      <c r="BK42" s="647"/>
      <c r="BL42" s="83"/>
      <c r="BM42" s="620" t="s">
        <v>284</v>
      </c>
      <c r="BN42" s="620"/>
      <c r="BO42" s="620"/>
      <c r="BP42" s="620"/>
      <c r="BQ42" s="620"/>
      <c r="BR42" s="620"/>
      <c r="BS42" s="620"/>
      <c r="BT42" s="620"/>
      <c r="BU42" s="621"/>
      <c r="BV42" s="673">
        <v>400</v>
      </c>
      <c r="BW42" s="674"/>
      <c r="BX42" s="674"/>
      <c r="BY42" s="674"/>
      <c r="BZ42" s="674"/>
      <c r="CA42" s="674"/>
      <c r="CB42" s="683"/>
      <c r="CD42" s="595" t="s">
        <v>285</v>
      </c>
      <c r="CE42" s="596"/>
      <c r="CF42" s="596"/>
      <c r="CG42" s="596"/>
      <c r="CH42" s="596"/>
      <c r="CI42" s="596"/>
      <c r="CJ42" s="596"/>
      <c r="CK42" s="596"/>
      <c r="CL42" s="596"/>
      <c r="CM42" s="596"/>
      <c r="CN42" s="596"/>
      <c r="CO42" s="596"/>
      <c r="CP42" s="596"/>
      <c r="CQ42" s="597"/>
      <c r="CR42" s="598">
        <v>2015698</v>
      </c>
      <c r="CS42" s="629"/>
      <c r="CT42" s="629"/>
      <c r="CU42" s="629"/>
      <c r="CV42" s="629"/>
      <c r="CW42" s="629"/>
      <c r="CX42" s="629"/>
      <c r="CY42" s="630"/>
      <c r="CZ42" s="603">
        <v>11.1</v>
      </c>
      <c r="DA42" s="631"/>
      <c r="DB42" s="631"/>
      <c r="DC42" s="633"/>
      <c r="DD42" s="607">
        <v>335975</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286</v>
      </c>
      <c r="CD43" s="595" t="s">
        <v>287</v>
      </c>
      <c r="CE43" s="596"/>
      <c r="CF43" s="596"/>
      <c r="CG43" s="596"/>
      <c r="CH43" s="596"/>
      <c r="CI43" s="596"/>
      <c r="CJ43" s="596"/>
      <c r="CK43" s="596"/>
      <c r="CL43" s="596"/>
      <c r="CM43" s="596"/>
      <c r="CN43" s="596"/>
      <c r="CO43" s="596"/>
      <c r="CP43" s="596"/>
      <c r="CQ43" s="597"/>
      <c r="CR43" s="598">
        <v>44234</v>
      </c>
      <c r="CS43" s="629"/>
      <c r="CT43" s="629"/>
      <c r="CU43" s="629"/>
      <c r="CV43" s="629"/>
      <c r="CW43" s="629"/>
      <c r="CX43" s="629"/>
      <c r="CY43" s="630"/>
      <c r="CZ43" s="603">
        <v>0.2</v>
      </c>
      <c r="DA43" s="631"/>
      <c r="DB43" s="631"/>
      <c r="DC43" s="633"/>
      <c r="DD43" s="607">
        <v>44234</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288</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235</v>
      </c>
      <c r="CE44" s="637"/>
      <c r="CF44" s="595" t="s">
        <v>289</v>
      </c>
      <c r="CG44" s="596"/>
      <c r="CH44" s="596"/>
      <c r="CI44" s="596"/>
      <c r="CJ44" s="596"/>
      <c r="CK44" s="596"/>
      <c r="CL44" s="596"/>
      <c r="CM44" s="596"/>
      <c r="CN44" s="596"/>
      <c r="CO44" s="596"/>
      <c r="CP44" s="596"/>
      <c r="CQ44" s="597"/>
      <c r="CR44" s="598">
        <v>2012325</v>
      </c>
      <c r="CS44" s="599"/>
      <c r="CT44" s="599"/>
      <c r="CU44" s="599"/>
      <c r="CV44" s="599"/>
      <c r="CW44" s="599"/>
      <c r="CX44" s="599"/>
      <c r="CY44" s="600"/>
      <c r="CZ44" s="603">
        <v>11.1</v>
      </c>
      <c r="DA44" s="604"/>
      <c r="DB44" s="604"/>
      <c r="DC44" s="610"/>
      <c r="DD44" s="607">
        <v>333895</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290</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291</v>
      </c>
      <c r="CG45" s="596"/>
      <c r="CH45" s="596"/>
      <c r="CI45" s="596"/>
      <c r="CJ45" s="596"/>
      <c r="CK45" s="596"/>
      <c r="CL45" s="596"/>
      <c r="CM45" s="596"/>
      <c r="CN45" s="596"/>
      <c r="CO45" s="596"/>
      <c r="CP45" s="596"/>
      <c r="CQ45" s="597"/>
      <c r="CR45" s="598">
        <v>756167</v>
      </c>
      <c r="CS45" s="629"/>
      <c r="CT45" s="629"/>
      <c r="CU45" s="629"/>
      <c r="CV45" s="629"/>
      <c r="CW45" s="629"/>
      <c r="CX45" s="629"/>
      <c r="CY45" s="630"/>
      <c r="CZ45" s="603">
        <v>4.2</v>
      </c>
      <c r="DA45" s="631"/>
      <c r="DB45" s="631"/>
      <c r="DC45" s="633"/>
      <c r="DD45" s="607">
        <v>70992</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292</v>
      </c>
      <c r="CG46" s="596"/>
      <c r="CH46" s="596"/>
      <c r="CI46" s="596"/>
      <c r="CJ46" s="596"/>
      <c r="CK46" s="596"/>
      <c r="CL46" s="596"/>
      <c r="CM46" s="596"/>
      <c r="CN46" s="596"/>
      <c r="CO46" s="596"/>
      <c r="CP46" s="596"/>
      <c r="CQ46" s="597"/>
      <c r="CR46" s="598">
        <v>1159498</v>
      </c>
      <c r="CS46" s="599"/>
      <c r="CT46" s="599"/>
      <c r="CU46" s="599"/>
      <c r="CV46" s="599"/>
      <c r="CW46" s="599"/>
      <c r="CX46" s="599"/>
      <c r="CY46" s="600"/>
      <c r="CZ46" s="603">
        <v>6.4</v>
      </c>
      <c r="DA46" s="604"/>
      <c r="DB46" s="604"/>
      <c r="DC46" s="610"/>
      <c r="DD46" s="607">
        <v>256543</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293</v>
      </c>
      <c r="CG47" s="596"/>
      <c r="CH47" s="596"/>
      <c r="CI47" s="596"/>
      <c r="CJ47" s="596"/>
      <c r="CK47" s="596"/>
      <c r="CL47" s="596"/>
      <c r="CM47" s="596"/>
      <c r="CN47" s="596"/>
      <c r="CO47" s="596"/>
      <c r="CP47" s="596"/>
      <c r="CQ47" s="597"/>
      <c r="CR47" s="598">
        <v>3373</v>
      </c>
      <c r="CS47" s="629"/>
      <c r="CT47" s="629"/>
      <c r="CU47" s="629"/>
      <c r="CV47" s="629"/>
      <c r="CW47" s="629"/>
      <c r="CX47" s="629"/>
      <c r="CY47" s="630"/>
      <c r="CZ47" s="603">
        <v>0</v>
      </c>
      <c r="DA47" s="631"/>
      <c r="DB47" s="631"/>
      <c r="DC47" s="633"/>
      <c r="DD47" s="607">
        <v>2080</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294</v>
      </c>
      <c r="CG48" s="596"/>
      <c r="CH48" s="596"/>
      <c r="CI48" s="596"/>
      <c r="CJ48" s="596"/>
      <c r="CK48" s="596"/>
      <c r="CL48" s="596"/>
      <c r="CM48" s="596"/>
      <c r="CN48" s="596"/>
      <c r="CO48" s="596"/>
      <c r="CP48" s="596"/>
      <c r="CQ48" s="597"/>
      <c r="CR48" s="598" t="s">
        <v>63</v>
      </c>
      <c r="CS48" s="599"/>
      <c r="CT48" s="599"/>
      <c r="CU48" s="599"/>
      <c r="CV48" s="599"/>
      <c r="CW48" s="599"/>
      <c r="CX48" s="599"/>
      <c r="CY48" s="600"/>
      <c r="CZ48" s="603" t="s">
        <v>63</v>
      </c>
      <c r="DA48" s="604"/>
      <c r="DB48" s="604"/>
      <c r="DC48" s="610"/>
      <c r="DD48" s="607" t="s">
        <v>63</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295</v>
      </c>
      <c r="CE49" s="620"/>
      <c r="CF49" s="620"/>
      <c r="CG49" s="620"/>
      <c r="CH49" s="620"/>
      <c r="CI49" s="620"/>
      <c r="CJ49" s="620"/>
      <c r="CK49" s="620"/>
      <c r="CL49" s="620"/>
      <c r="CM49" s="620"/>
      <c r="CN49" s="620"/>
      <c r="CO49" s="620"/>
      <c r="CP49" s="620"/>
      <c r="CQ49" s="621"/>
      <c r="CR49" s="673">
        <v>18118640</v>
      </c>
      <c r="CS49" s="657"/>
      <c r="CT49" s="657"/>
      <c r="CU49" s="657"/>
      <c r="CV49" s="657"/>
      <c r="CW49" s="657"/>
      <c r="CX49" s="657"/>
      <c r="CY49" s="686"/>
      <c r="CZ49" s="678">
        <v>100</v>
      </c>
      <c r="DA49" s="687"/>
      <c r="DB49" s="687"/>
      <c r="DC49" s="688"/>
      <c r="DD49" s="689">
        <v>12578251</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50LerLMoymqy1frYPM/UH50BKFs5Dxt4DD5jWdCo2Q90UL3Lq5Z9RdMgJzSOMqTQrZkhM8DyNW1hexebmy9mPA==" saltValue="EpAilNS7jf8MSnlkIo2YB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EDAF9-5769-4422-AAF8-70E07DEE3D27}">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296</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297</v>
      </c>
      <c r="DK2" s="712"/>
      <c r="DL2" s="712"/>
      <c r="DM2" s="712"/>
      <c r="DN2" s="712"/>
      <c r="DO2" s="713"/>
      <c r="DP2" s="87"/>
      <c r="DQ2" s="711" t="s">
        <v>298</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4" t="s">
        <v>299</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300</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15">
      <c r="A5" s="704" t="s">
        <v>301</v>
      </c>
      <c r="B5" s="705"/>
      <c r="C5" s="705"/>
      <c r="D5" s="705"/>
      <c r="E5" s="705"/>
      <c r="F5" s="705"/>
      <c r="G5" s="705"/>
      <c r="H5" s="705"/>
      <c r="I5" s="705"/>
      <c r="J5" s="705"/>
      <c r="K5" s="705"/>
      <c r="L5" s="705"/>
      <c r="M5" s="705"/>
      <c r="N5" s="705"/>
      <c r="O5" s="705"/>
      <c r="P5" s="706"/>
      <c r="Q5" s="700" t="s">
        <v>302</v>
      </c>
      <c r="R5" s="696"/>
      <c r="S5" s="696"/>
      <c r="T5" s="696"/>
      <c r="U5" s="697"/>
      <c r="V5" s="700" t="s">
        <v>303</v>
      </c>
      <c r="W5" s="696"/>
      <c r="X5" s="696"/>
      <c r="Y5" s="696"/>
      <c r="Z5" s="697"/>
      <c r="AA5" s="700" t="s">
        <v>304</v>
      </c>
      <c r="AB5" s="696"/>
      <c r="AC5" s="696"/>
      <c r="AD5" s="696"/>
      <c r="AE5" s="696"/>
      <c r="AF5" s="716" t="s">
        <v>305</v>
      </c>
      <c r="AG5" s="696"/>
      <c r="AH5" s="696"/>
      <c r="AI5" s="696"/>
      <c r="AJ5" s="702"/>
      <c r="AK5" s="696" t="s">
        <v>306</v>
      </c>
      <c r="AL5" s="696"/>
      <c r="AM5" s="696"/>
      <c r="AN5" s="696"/>
      <c r="AO5" s="697"/>
      <c r="AP5" s="700" t="s">
        <v>307</v>
      </c>
      <c r="AQ5" s="696"/>
      <c r="AR5" s="696"/>
      <c r="AS5" s="696"/>
      <c r="AT5" s="697"/>
      <c r="AU5" s="700" t="s">
        <v>308</v>
      </c>
      <c r="AV5" s="696"/>
      <c r="AW5" s="696"/>
      <c r="AX5" s="696"/>
      <c r="AY5" s="702"/>
      <c r="AZ5" s="91"/>
      <c r="BA5" s="91"/>
      <c r="BB5" s="91"/>
      <c r="BC5" s="91"/>
      <c r="BD5" s="91"/>
      <c r="BE5" s="92"/>
      <c r="BF5" s="92"/>
      <c r="BG5" s="92"/>
      <c r="BH5" s="92"/>
      <c r="BI5" s="92"/>
      <c r="BJ5" s="92"/>
      <c r="BK5" s="92"/>
      <c r="BL5" s="92"/>
      <c r="BM5" s="92"/>
      <c r="BN5" s="92"/>
      <c r="BO5" s="92"/>
      <c r="BP5" s="92"/>
      <c r="BQ5" s="704" t="s">
        <v>309</v>
      </c>
      <c r="BR5" s="705"/>
      <c r="BS5" s="705"/>
      <c r="BT5" s="705"/>
      <c r="BU5" s="705"/>
      <c r="BV5" s="705"/>
      <c r="BW5" s="705"/>
      <c r="BX5" s="705"/>
      <c r="BY5" s="705"/>
      <c r="BZ5" s="705"/>
      <c r="CA5" s="705"/>
      <c r="CB5" s="705"/>
      <c r="CC5" s="705"/>
      <c r="CD5" s="705"/>
      <c r="CE5" s="705"/>
      <c r="CF5" s="705"/>
      <c r="CG5" s="706"/>
      <c r="CH5" s="700" t="s">
        <v>310</v>
      </c>
      <c r="CI5" s="696"/>
      <c r="CJ5" s="696"/>
      <c r="CK5" s="696"/>
      <c r="CL5" s="697"/>
      <c r="CM5" s="700" t="s">
        <v>311</v>
      </c>
      <c r="CN5" s="696"/>
      <c r="CO5" s="696"/>
      <c r="CP5" s="696"/>
      <c r="CQ5" s="697"/>
      <c r="CR5" s="700" t="s">
        <v>312</v>
      </c>
      <c r="CS5" s="696"/>
      <c r="CT5" s="696"/>
      <c r="CU5" s="696"/>
      <c r="CV5" s="697"/>
      <c r="CW5" s="700" t="s">
        <v>313</v>
      </c>
      <c r="CX5" s="696"/>
      <c r="CY5" s="696"/>
      <c r="CZ5" s="696"/>
      <c r="DA5" s="697"/>
      <c r="DB5" s="700" t="s">
        <v>314</v>
      </c>
      <c r="DC5" s="696"/>
      <c r="DD5" s="696"/>
      <c r="DE5" s="696"/>
      <c r="DF5" s="697"/>
      <c r="DG5" s="749" t="s">
        <v>315</v>
      </c>
      <c r="DH5" s="750"/>
      <c r="DI5" s="750"/>
      <c r="DJ5" s="750"/>
      <c r="DK5" s="751"/>
      <c r="DL5" s="749" t="s">
        <v>316</v>
      </c>
      <c r="DM5" s="750"/>
      <c r="DN5" s="750"/>
      <c r="DO5" s="750"/>
      <c r="DP5" s="751"/>
      <c r="DQ5" s="700" t="s">
        <v>317</v>
      </c>
      <c r="DR5" s="696"/>
      <c r="DS5" s="696"/>
      <c r="DT5" s="696"/>
      <c r="DU5" s="697"/>
      <c r="DV5" s="700" t="s">
        <v>308</v>
      </c>
      <c r="DW5" s="696"/>
      <c r="DX5" s="696"/>
      <c r="DY5" s="696"/>
      <c r="DZ5" s="702"/>
      <c r="EA5" s="93"/>
    </row>
    <row r="6" spans="1:131" s="94"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15">
      <c r="A7" s="95">
        <v>1</v>
      </c>
      <c r="B7" s="735" t="s">
        <v>318</v>
      </c>
      <c r="C7" s="736"/>
      <c r="D7" s="736"/>
      <c r="E7" s="736"/>
      <c r="F7" s="736"/>
      <c r="G7" s="736"/>
      <c r="H7" s="736"/>
      <c r="I7" s="736"/>
      <c r="J7" s="736"/>
      <c r="K7" s="736"/>
      <c r="L7" s="736"/>
      <c r="M7" s="736"/>
      <c r="N7" s="736"/>
      <c r="O7" s="736"/>
      <c r="P7" s="737"/>
      <c r="Q7" s="738">
        <v>19191</v>
      </c>
      <c r="R7" s="739"/>
      <c r="S7" s="739"/>
      <c r="T7" s="739"/>
      <c r="U7" s="739"/>
      <c r="V7" s="739">
        <v>18133</v>
      </c>
      <c r="W7" s="739"/>
      <c r="X7" s="739"/>
      <c r="Y7" s="739"/>
      <c r="Z7" s="739"/>
      <c r="AA7" s="739">
        <v>1058</v>
      </c>
      <c r="AB7" s="739"/>
      <c r="AC7" s="739"/>
      <c r="AD7" s="739"/>
      <c r="AE7" s="740"/>
      <c r="AF7" s="741">
        <v>1023</v>
      </c>
      <c r="AG7" s="742"/>
      <c r="AH7" s="742"/>
      <c r="AI7" s="742"/>
      <c r="AJ7" s="743"/>
      <c r="AK7" s="744">
        <v>1444</v>
      </c>
      <c r="AL7" s="745"/>
      <c r="AM7" s="745"/>
      <c r="AN7" s="745"/>
      <c r="AO7" s="745"/>
      <c r="AP7" s="745">
        <v>14749</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t="s">
        <v>319</v>
      </c>
      <c r="BS7" s="721" t="s">
        <v>320</v>
      </c>
      <c r="BT7" s="722"/>
      <c r="BU7" s="722"/>
      <c r="BV7" s="722"/>
      <c r="BW7" s="722"/>
      <c r="BX7" s="722"/>
      <c r="BY7" s="722"/>
      <c r="BZ7" s="722"/>
      <c r="CA7" s="722"/>
      <c r="CB7" s="722"/>
      <c r="CC7" s="722"/>
      <c r="CD7" s="722"/>
      <c r="CE7" s="722"/>
      <c r="CF7" s="722"/>
      <c r="CG7" s="748"/>
      <c r="CH7" s="718">
        <v>-1</v>
      </c>
      <c r="CI7" s="719"/>
      <c r="CJ7" s="719"/>
      <c r="CK7" s="719"/>
      <c r="CL7" s="720"/>
      <c r="CM7" s="718">
        <v>102</v>
      </c>
      <c r="CN7" s="719"/>
      <c r="CO7" s="719"/>
      <c r="CP7" s="719"/>
      <c r="CQ7" s="720"/>
      <c r="CR7" s="718">
        <v>5</v>
      </c>
      <c r="CS7" s="719"/>
      <c r="CT7" s="719"/>
      <c r="CU7" s="719"/>
      <c r="CV7" s="720"/>
      <c r="CW7" s="718" t="s">
        <v>321</v>
      </c>
      <c r="CX7" s="719"/>
      <c r="CY7" s="719"/>
      <c r="CZ7" s="719"/>
      <c r="DA7" s="720"/>
      <c r="DB7" s="718" t="s">
        <v>321</v>
      </c>
      <c r="DC7" s="719"/>
      <c r="DD7" s="719"/>
      <c r="DE7" s="719"/>
      <c r="DF7" s="720"/>
      <c r="DG7" s="718" t="s">
        <v>321</v>
      </c>
      <c r="DH7" s="719"/>
      <c r="DI7" s="719"/>
      <c r="DJ7" s="719"/>
      <c r="DK7" s="720"/>
      <c r="DL7" s="718" t="s">
        <v>321</v>
      </c>
      <c r="DM7" s="719"/>
      <c r="DN7" s="719"/>
      <c r="DO7" s="719"/>
      <c r="DP7" s="720"/>
      <c r="DQ7" s="718" t="s">
        <v>321</v>
      </c>
      <c r="DR7" s="719"/>
      <c r="DS7" s="719"/>
      <c r="DT7" s="719"/>
      <c r="DU7" s="720"/>
      <c r="DV7" s="721"/>
      <c r="DW7" s="722"/>
      <c r="DX7" s="722"/>
      <c r="DY7" s="722"/>
      <c r="DZ7" s="723"/>
      <c r="EA7" s="93"/>
    </row>
    <row r="8" spans="1:131" s="94" customFormat="1" ht="26.25" customHeight="1" x14ac:dyDescent="0.15">
      <c r="A8" s="97">
        <v>2</v>
      </c>
      <c r="B8" s="724" t="s">
        <v>322</v>
      </c>
      <c r="C8" s="725"/>
      <c r="D8" s="725"/>
      <c r="E8" s="725"/>
      <c r="F8" s="725"/>
      <c r="G8" s="725"/>
      <c r="H8" s="725"/>
      <c r="I8" s="725"/>
      <c r="J8" s="725"/>
      <c r="K8" s="725"/>
      <c r="L8" s="725"/>
      <c r="M8" s="725"/>
      <c r="N8" s="725"/>
      <c r="O8" s="725"/>
      <c r="P8" s="726"/>
      <c r="Q8" s="727">
        <v>7</v>
      </c>
      <c r="R8" s="728"/>
      <c r="S8" s="728"/>
      <c r="T8" s="728"/>
      <c r="U8" s="728"/>
      <c r="V8" s="728">
        <v>1</v>
      </c>
      <c r="W8" s="728"/>
      <c r="X8" s="728"/>
      <c r="Y8" s="728"/>
      <c r="Z8" s="728"/>
      <c r="AA8" s="728">
        <v>7</v>
      </c>
      <c r="AB8" s="728"/>
      <c r="AC8" s="728"/>
      <c r="AD8" s="728"/>
      <c r="AE8" s="729"/>
      <c r="AF8" s="730">
        <v>7</v>
      </c>
      <c r="AG8" s="731"/>
      <c r="AH8" s="731"/>
      <c r="AI8" s="731"/>
      <c r="AJ8" s="732"/>
      <c r="AK8" s="733" t="s">
        <v>321</v>
      </c>
      <c r="AL8" s="734"/>
      <c r="AM8" s="734"/>
      <c r="AN8" s="734"/>
      <c r="AO8" s="734"/>
      <c r="AP8" s="734" t="s">
        <v>321</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t="s">
        <v>323</v>
      </c>
      <c r="BT8" s="758"/>
      <c r="BU8" s="758"/>
      <c r="BV8" s="758"/>
      <c r="BW8" s="758"/>
      <c r="BX8" s="758"/>
      <c r="BY8" s="758"/>
      <c r="BZ8" s="758"/>
      <c r="CA8" s="758"/>
      <c r="CB8" s="758"/>
      <c r="CC8" s="758"/>
      <c r="CD8" s="758"/>
      <c r="CE8" s="758"/>
      <c r="CF8" s="758"/>
      <c r="CG8" s="759"/>
      <c r="CH8" s="760">
        <v>-105</v>
      </c>
      <c r="CI8" s="761"/>
      <c r="CJ8" s="761"/>
      <c r="CK8" s="761"/>
      <c r="CL8" s="762"/>
      <c r="CM8" s="760">
        <v>133</v>
      </c>
      <c r="CN8" s="761"/>
      <c r="CO8" s="761"/>
      <c r="CP8" s="761"/>
      <c r="CQ8" s="762"/>
      <c r="CR8" s="760">
        <v>36</v>
      </c>
      <c r="CS8" s="761"/>
      <c r="CT8" s="761"/>
      <c r="CU8" s="761"/>
      <c r="CV8" s="762"/>
      <c r="CW8" s="760">
        <v>2</v>
      </c>
      <c r="CX8" s="761"/>
      <c r="CY8" s="761"/>
      <c r="CZ8" s="761"/>
      <c r="DA8" s="762"/>
      <c r="DB8" s="760" t="s">
        <v>321</v>
      </c>
      <c r="DC8" s="761"/>
      <c r="DD8" s="761"/>
      <c r="DE8" s="761"/>
      <c r="DF8" s="762"/>
      <c r="DG8" s="760" t="s">
        <v>321</v>
      </c>
      <c r="DH8" s="761"/>
      <c r="DI8" s="761"/>
      <c r="DJ8" s="761"/>
      <c r="DK8" s="762"/>
      <c r="DL8" s="760" t="s">
        <v>321</v>
      </c>
      <c r="DM8" s="761"/>
      <c r="DN8" s="761"/>
      <c r="DO8" s="761"/>
      <c r="DP8" s="762"/>
      <c r="DQ8" s="760" t="s">
        <v>321</v>
      </c>
      <c r="DR8" s="761"/>
      <c r="DS8" s="761"/>
      <c r="DT8" s="761"/>
      <c r="DU8" s="762"/>
      <c r="DV8" s="757"/>
      <c r="DW8" s="758"/>
      <c r="DX8" s="758"/>
      <c r="DY8" s="758"/>
      <c r="DZ8" s="763"/>
      <c r="EA8" s="93"/>
    </row>
    <row r="9" spans="1:131" s="94" customFormat="1" ht="26.25" customHeight="1" x14ac:dyDescent="0.15">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93"/>
    </row>
    <row r="10" spans="1:131" s="94" customFormat="1" ht="26.25" customHeight="1" x14ac:dyDescent="0.15">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3"/>
    </row>
    <row r="11" spans="1:131" s="94" customFormat="1" ht="26.25" customHeight="1" x14ac:dyDescent="0.15">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15">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15">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15">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15">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15">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15">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15">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15">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15">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15">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
      <c r="A23" s="99" t="s">
        <v>325</v>
      </c>
      <c r="B23" s="764" t="s">
        <v>326</v>
      </c>
      <c r="C23" s="765"/>
      <c r="D23" s="765"/>
      <c r="E23" s="765"/>
      <c r="F23" s="765"/>
      <c r="G23" s="765"/>
      <c r="H23" s="765"/>
      <c r="I23" s="765"/>
      <c r="J23" s="765"/>
      <c r="K23" s="765"/>
      <c r="L23" s="765"/>
      <c r="M23" s="765"/>
      <c r="N23" s="765"/>
      <c r="O23" s="765"/>
      <c r="P23" s="766"/>
      <c r="Q23" s="767">
        <v>19183</v>
      </c>
      <c r="R23" s="768"/>
      <c r="S23" s="768"/>
      <c r="T23" s="768"/>
      <c r="U23" s="768"/>
      <c r="V23" s="768">
        <v>18119</v>
      </c>
      <c r="W23" s="768"/>
      <c r="X23" s="768"/>
      <c r="Y23" s="768"/>
      <c r="Z23" s="768"/>
      <c r="AA23" s="768">
        <v>1065</v>
      </c>
      <c r="AB23" s="768"/>
      <c r="AC23" s="768"/>
      <c r="AD23" s="768"/>
      <c r="AE23" s="769"/>
      <c r="AF23" s="770">
        <v>1029</v>
      </c>
      <c r="AG23" s="768"/>
      <c r="AH23" s="768"/>
      <c r="AI23" s="768"/>
      <c r="AJ23" s="771"/>
      <c r="AK23" s="772"/>
      <c r="AL23" s="773"/>
      <c r="AM23" s="773"/>
      <c r="AN23" s="773"/>
      <c r="AO23" s="773"/>
      <c r="AP23" s="768">
        <v>14749</v>
      </c>
      <c r="AQ23" s="768"/>
      <c r="AR23" s="768"/>
      <c r="AS23" s="768"/>
      <c r="AT23" s="768"/>
      <c r="AU23" s="784"/>
      <c r="AV23" s="784"/>
      <c r="AW23" s="784"/>
      <c r="AX23" s="784"/>
      <c r="AY23" s="785"/>
      <c r="AZ23" s="786" t="s">
        <v>63</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15">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
      <c r="A25" s="714" t="s">
        <v>328</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301</v>
      </c>
      <c r="B26" s="705"/>
      <c r="C26" s="705"/>
      <c r="D26" s="705"/>
      <c r="E26" s="705"/>
      <c r="F26" s="705"/>
      <c r="G26" s="705"/>
      <c r="H26" s="705"/>
      <c r="I26" s="705"/>
      <c r="J26" s="705"/>
      <c r="K26" s="705"/>
      <c r="L26" s="705"/>
      <c r="M26" s="705"/>
      <c r="N26" s="705"/>
      <c r="O26" s="705"/>
      <c r="P26" s="706"/>
      <c r="Q26" s="700" t="s">
        <v>329</v>
      </c>
      <c r="R26" s="696"/>
      <c r="S26" s="696"/>
      <c r="T26" s="696"/>
      <c r="U26" s="697"/>
      <c r="V26" s="700" t="s">
        <v>330</v>
      </c>
      <c r="W26" s="696"/>
      <c r="X26" s="696"/>
      <c r="Y26" s="696"/>
      <c r="Z26" s="697"/>
      <c r="AA26" s="700" t="s">
        <v>331</v>
      </c>
      <c r="AB26" s="696"/>
      <c r="AC26" s="696"/>
      <c r="AD26" s="696"/>
      <c r="AE26" s="696"/>
      <c r="AF26" s="789" t="s">
        <v>332</v>
      </c>
      <c r="AG26" s="790"/>
      <c r="AH26" s="790"/>
      <c r="AI26" s="790"/>
      <c r="AJ26" s="791"/>
      <c r="AK26" s="696" t="s">
        <v>333</v>
      </c>
      <c r="AL26" s="696"/>
      <c r="AM26" s="696"/>
      <c r="AN26" s="696"/>
      <c r="AO26" s="697"/>
      <c r="AP26" s="700" t="s">
        <v>334</v>
      </c>
      <c r="AQ26" s="696"/>
      <c r="AR26" s="696"/>
      <c r="AS26" s="696"/>
      <c r="AT26" s="697"/>
      <c r="AU26" s="700" t="s">
        <v>335</v>
      </c>
      <c r="AV26" s="696"/>
      <c r="AW26" s="696"/>
      <c r="AX26" s="696"/>
      <c r="AY26" s="697"/>
      <c r="AZ26" s="700" t="s">
        <v>336</v>
      </c>
      <c r="BA26" s="696"/>
      <c r="BB26" s="696"/>
      <c r="BC26" s="696"/>
      <c r="BD26" s="697"/>
      <c r="BE26" s="700" t="s">
        <v>308</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1">
        <v>1</v>
      </c>
      <c r="B28" s="735" t="s">
        <v>337</v>
      </c>
      <c r="C28" s="736"/>
      <c r="D28" s="736"/>
      <c r="E28" s="736"/>
      <c r="F28" s="736"/>
      <c r="G28" s="736"/>
      <c r="H28" s="736"/>
      <c r="I28" s="736"/>
      <c r="J28" s="736"/>
      <c r="K28" s="736"/>
      <c r="L28" s="736"/>
      <c r="M28" s="736"/>
      <c r="N28" s="736"/>
      <c r="O28" s="736"/>
      <c r="P28" s="737"/>
      <c r="Q28" s="797">
        <v>3128</v>
      </c>
      <c r="R28" s="798"/>
      <c r="S28" s="798"/>
      <c r="T28" s="798"/>
      <c r="U28" s="798"/>
      <c r="V28" s="798">
        <v>3120</v>
      </c>
      <c r="W28" s="798"/>
      <c r="X28" s="798"/>
      <c r="Y28" s="798"/>
      <c r="Z28" s="798"/>
      <c r="AA28" s="798">
        <v>8</v>
      </c>
      <c r="AB28" s="798"/>
      <c r="AC28" s="798"/>
      <c r="AD28" s="798"/>
      <c r="AE28" s="799"/>
      <c r="AF28" s="800">
        <v>8</v>
      </c>
      <c r="AG28" s="798"/>
      <c r="AH28" s="798"/>
      <c r="AI28" s="798"/>
      <c r="AJ28" s="801"/>
      <c r="AK28" s="802">
        <v>266</v>
      </c>
      <c r="AL28" s="803"/>
      <c r="AM28" s="803"/>
      <c r="AN28" s="803"/>
      <c r="AO28" s="803"/>
      <c r="AP28" s="803" t="s">
        <v>321</v>
      </c>
      <c r="AQ28" s="803"/>
      <c r="AR28" s="803"/>
      <c r="AS28" s="803"/>
      <c r="AT28" s="803"/>
      <c r="AU28" s="803" t="s">
        <v>321</v>
      </c>
      <c r="AV28" s="803"/>
      <c r="AW28" s="803"/>
      <c r="AX28" s="803"/>
      <c r="AY28" s="803"/>
      <c r="AZ28" s="804" t="s">
        <v>321</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1">
        <v>2</v>
      </c>
      <c r="B29" s="724" t="s">
        <v>338</v>
      </c>
      <c r="C29" s="725"/>
      <c r="D29" s="725"/>
      <c r="E29" s="725"/>
      <c r="F29" s="725"/>
      <c r="G29" s="725"/>
      <c r="H29" s="725"/>
      <c r="I29" s="725"/>
      <c r="J29" s="725"/>
      <c r="K29" s="725"/>
      <c r="L29" s="725"/>
      <c r="M29" s="725"/>
      <c r="N29" s="725"/>
      <c r="O29" s="725"/>
      <c r="P29" s="726"/>
      <c r="Q29" s="727">
        <v>3648</v>
      </c>
      <c r="R29" s="728"/>
      <c r="S29" s="728"/>
      <c r="T29" s="728"/>
      <c r="U29" s="728"/>
      <c r="V29" s="728">
        <v>3434</v>
      </c>
      <c r="W29" s="728"/>
      <c r="X29" s="728"/>
      <c r="Y29" s="728"/>
      <c r="Z29" s="728"/>
      <c r="AA29" s="728">
        <v>214</v>
      </c>
      <c r="AB29" s="728"/>
      <c r="AC29" s="728"/>
      <c r="AD29" s="728"/>
      <c r="AE29" s="729"/>
      <c r="AF29" s="730">
        <v>214</v>
      </c>
      <c r="AG29" s="731"/>
      <c r="AH29" s="731"/>
      <c r="AI29" s="731"/>
      <c r="AJ29" s="732"/>
      <c r="AK29" s="809">
        <v>518</v>
      </c>
      <c r="AL29" s="805"/>
      <c r="AM29" s="805"/>
      <c r="AN29" s="805"/>
      <c r="AO29" s="805"/>
      <c r="AP29" s="805" t="s">
        <v>321</v>
      </c>
      <c r="AQ29" s="805"/>
      <c r="AR29" s="805"/>
      <c r="AS29" s="805"/>
      <c r="AT29" s="805"/>
      <c r="AU29" s="805" t="s">
        <v>321</v>
      </c>
      <c r="AV29" s="805"/>
      <c r="AW29" s="805"/>
      <c r="AX29" s="805"/>
      <c r="AY29" s="805"/>
      <c r="AZ29" s="806" t="s">
        <v>321</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1">
        <v>3</v>
      </c>
      <c r="B30" s="724" t="s">
        <v>339</v>
      </c>
      <c r="C30" s="725"/>
      <c r="D30" s="725"/>
      <c r="E30" s="725"/>
      <c r="F30" s="725"/>
      <c r="G30" s="725"/>
      <c r="H30" s="725"/>
      <c r="I30" s="725"/>
      <c r="J30" s="725"/>
      <c r="K30" s="725"/>
      <c r="L30" s="725"/>
      <c r="M30" s="725"/>
      <c r="N30" s="725"/>
      <c r="O30" s="725"/>
      <c r="P30" s="726"/>
      <c r="Q30" s="727">
        <v>429</v>
      </c>
      <c r="R30" s="728"/>
      <c r="S30" s="728"/>
      <c r="T30" s="728"/>
      <c r="U30" s="728"/>
      <c r="V30" s="728">
        <v>413</v>
      </c>
      <c r="W30" s="728"/>
      <c r="X30" s="728"/>
      <c r="Y30" s="728"/>
      <c r="Z30" s="728"/>
      <c r="AA30" s="728">
        <v>15</v>
      </c>
      <c r="AB30" s="728"/>
      <c r="AC30" s="728"/>
      <c r="AD30" s="728"/>
      <c r="AE30" s="729"/>
      <c r="AF30" s="730">
        <v>15</v>
      </c>
      <c r="AG30" s="731"/>
      <c r="AH30" s="731"/>
      <c r="AI30" s="731"/>
      <c r="AJ30" s="732"/>
      <c r="AK30" s="809">
        <v>123</v>
      </c>
      <c r="AL30" s="805"/>
      <c r="AM30" s="805"/>
      <c r="AN30" s="805"/>
      <c r="AO30" s="805"/>
      <c r="AP30" s="805" t="s">
        <v>321</v>
      </c>
      <c r="AQ30" s="805"/>
      <c r="AR30" s="805"/>
      <c r="AS30" s="805"/>
      <c r="AT30" s="805"/>
      <c r="AU30" s="805" t="s">
        <v>321</v>
      </c>
      <c r="AV30" s="805"/>
      <c r="AW30" s="805"/>
      <c r="AX30" s="805"/>
      <c r="AY30" s="805"/>
      <c r="AZ30" s="806" t="s">
        <v>321</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1">
        <v>4</v>
      </c>
      <c r="B31" s="724" t="s">
        <v>340</v>
      </c>
      <c r="C31" s="725"/>
      <c r="D31" s="725"/>
      <c r="E31" s="725"/>
      <c r="F31" s="725"/>
      <c r="G31" s="725"/>
      <c r="H31" s="725"/>
      <c r="I31" s="725"/>
      <c r="J31" s="725"/>
      <c r="K31" s="725"/>
      <c r="L31" s="725"/>
      <c r="M31" s="725"/>
      <c r="N31" s="725"/>
      <c r="O31" s="725"/>
      <c r="P31" s="726"/>
      <c r="Q31" s="727">
        <v>765</v>
      </c>
      <c r="R31" s="728"/>
      <c r="S31" s="728"/>
      <c r="T31" s="728"/>
      <c r="U31" s="728"/>
      <c r="V31" s="728">
        <v>676</v>
      </c>
      <c r="W31" s="728"/>
      <c r="X31" s="728"/>
      <c r="Y31" s="728"/>
      <c r="Z31" s="728"/>
      <c r="AA31" s="728">
        <v>89</v>
      </c>
      <c r="AB31" s="728"/>
      <c r="AC31" s="728"/>
      <c r="AD31" s="728"/>
      <c r="AE31" s="729"/>
      <c r="AF31" s="730">
        <v>731</v>
      </c>
      <c r="AG31" s="731"/>
      <c r="AH31" s="731"/>
      <c r="AI31" s="731"/>
      <c r="AJ31" s="732"/>
      <c r="AK31" s="809">
        <v>17</v>
      </c>
      <c r="AL31" s="805"/>
      <c r="AM31" s="805"/>
      <c r="AN31" s="805"/>
      <c r="AO31" s="805"/>
      <c r="AP31" s="805">
        <v>968</v>
      </c>
      <c r="AQ31" s="805"/>
      <c r="AR31" s="805"/>
      <c r="AS31" s="805"/>
      <c r="AT31" s="805"/>
      <c r="AU31" s="805">
        <v>52</v>
      </c>
      <c r="AV31" s="805"/>
      <c r="AW31" s="805"/>
      <c r="AX31" s="805"/>
      <c r="AY31" s="805"/>
      <c r="AZ31" s="806" t="s">
        <v>321</v>
      </c>
      <c r="BA31" s="806"/>
      <c r="BB31" s="806"/>
      <c r="BC31" s="806"/>
      <c r="BD31" s="806"/>
      <c r="BE31" s="807" t="s">
        <v>341</v>
      </c>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1">
        <v>5</v>
      </c>
      <c r="B32" s="724" t="s">
        <v>342</v>
      </c>
      <c r="C32" s="725"/>
      <c r="D32" s="725"/>
      <c r="E32" s="725"/>
      <c r="F32" s="725"/>
      <c r="G32" s="725"/>
      <c r="H32" s="725"/>
      <c r="I32" s="725"/>
      <c r="J32" s="725"/>
      <c r="K32" s="725"/>
      <c r="L32" s="725"/>
      <c r="M32" s="725"/>
      <c r="N32" s="725"/>
      <c r="O32" s="725"/>
      <c r="P32" s="726"/>
      <c r="Q32" s="727">
        <v>969</v>
      </c>
      <c r="R32" s="728"/>
      <c r="S32" s="728"/>
      <c r="T32" s="728"/>
      <c r="U32" s="728"/>
      <c r="V32" s="728">
        <v>991</v>
      </c>
      <c r="W32" s="728"/>
      <c r="X32" s="728"/>
      <c r="Y32" s="728"/>
      <c r="Z32" s="728"/>
      <c r="AA32" s="728">
        <v>-22</v>
      </c>
      <c r="AB32" s="728"/>
      <c r="AC32" s="728"/>
      <c r="AD32" s="728"/>
      <c r="AE32" s="729"/>
      <c r="AF32" s="730">
        <v>96</v>
      </c>
      <c r="AG32" s="731"/>
      <c r="AH32" s="731"/>
      <c r="AI32" s="731"/>
      <c r="AJ32" s="732"/>
      <c r="AK32" s="809">
        <v>659</v>
      </c>
      <c r="AL32" s="805"/>
      <c r="AM32" s="805"/>
      <c r="AN32" s="805"/>
      <c r="AO32" s="805"/>
      <c r="AP32" s="805">
        <v>6585</v>
      </c>
      <c r="AQ32" s="805"/>
      <c r="AR32" s="805"/>
      <c r="AS32" s="805"/>
      <c r="AT32" s="805"/>
      <c r="AU32" s="805">
        <v>5268</v>
      </c>
      <c r="AV32" s="805"/>
      <c r="AW32" s="805"/>
      <c r="AX32" s="805"/>
      <c r="AY32" s="805"/>
      <c r="AZ32" s="806" t="s">
        <v>321</v>
      </c>
      <c r="BA32" s="806"/>
      <c r="BB32" s="806"/>
      <c r="BC32" s="806"/>
      <c r="BD32" s="806"/>
      <c r="BE32" s="807" t="s">
        <v>341</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1">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1">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343</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99" t="s">
        <v>325</v>
      </c>
      <c r="B63" s="764" t="s">
        <v>344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1064</v>
      </c>
      <c r="AG63" s="819"/>
      <c r="AH63" s="819"/>
      <c r="AI63" s="819"/>
      <c r="AJ63" s="820"/>
      <c r="AK63" s="821"/>
      <c r="AL63" s="816"/>
      <c r="AM63" s="816"/>
      <c r="AN63" s="816"/>
      <c r="AO63" s="816"/>
      <c r="AP63" s="819">
        <v>7553</v>
      </c>
      <c r="AQ63" s="819"/>
      <c r="AR63" s="819"/>
      <c r="AS63" s="819"/>
      <c r="AT63" s="819"/>
      <c r="AU63" s="819">
        <v>5320</v>
      </c>
      <c r="AV63" s="819"/>
      <c r="AW63" s="819"/>
      <c r="AX63" s="819"/>
      <c r="AY63" s="819"/>
      <c r="AZ63" s="823"/>
      <c r="BA63" s="823"/>
      <c r="BB63" s="823"/>
      <c r="BC63" s="823"/>
      <c r="BD63" s="823"/>
      <c r="BE63" s="824"/>
      <c r="BF63" s="824"/>
      <c r="BG63" s="824"/>
      <c r="BH63" s="824"/>
      <c r="BI63" s="825"/>
      <c r="BJ63" s="826" t="s">
        <v>63</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346</v>
      </c>
      <c r="B66" s="705"/>
      <c r="C66" s="705"/>
      <c r="D66" s="705"/>
      <c r="E66" s="705"/>
      <c r="F66" s="705"/>
      <c r="G66" s="705"/>
      <c r="H66" s="705"/>
      <c r="I66" s="705"/>
      <c r="J66" s="705"/>
      <c r="K66" s="705"/>
      <c r="L66" s="705"/>
      <c r="M66" s="705"/>
      <c r="N66" s="705"/>
      <c r="O66" s="705"/>
      <c r="P66" s="706"/>
      <c r="Q66" s="700" t="s">
        <v>329</v>
      </c>
      <c r="R66" s="696"/>
      <c r="S66" s="696"/>
      <c r="T66" s="696"/>
      <c r="U66" s="697"/>
      <c r="V66" s="700" t="s">
        <v>330</v>
      </c>
      <c r="W66" s="696"/>
      <c r="X66" s="696"/>
      <c r="Y66" s="696"/>
      <c r="Z66" s="697"/>
      <c r="AA66" s="700" t="s">
        <v>331</v>
      </c>
      <c r="AB66" s="696"/>
      <c r="AC66" s="696"/>
      <c r="AD66" s="696"/>
      <c r="AE66" s="697"/>
      <c r="AF66" s="829" t="s">
        <v>332</v>
      </c>
      <c r="AG66" s="790"/>
      <c r="AH66" s="790"/>
      <c r="AI66" s="790"/>
      <c r="AJ66" s="830"/>
      <c r="AK66" s="700" t="s">
        <v>333</v>
      </c>
      <c r="AL66" s="705"/>
      <c r="AM66" s="705"/>
      <c r="AN66" s="705"/>
      <c r="AO66" s="706"/>
      <c r="AP66" s="700" t="s">
        <v>334</v>
      </c>
      <c r="AQ66" s="696"/>
      <c r="AR66" s="696"/>
      <c r="AS66" s="696"/>
      <c r="AT66" s="697"/>
      <c r="AU66" s="700" t="s">
        <v>347</v>
      </c>
      <c r="AV66" s="696"/>
      <c r="AW66" s="696"/>
      <c r="AX66" s="696"/>
      <c r="AY66" s="697"/>
      <c r="AZ66" s="700" t="s">
        <v>308</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348</v>
      </c>
      <c r="C68" s="845"/>
      <c r="D68" s="845"/>
      <c r="E68" s="845"/>
      <c r="F68" s="845"/>
      <c r="G68" s="845"/>
      <c r="H68" s="845"/>
      <c r="I68" s="845"/>
      <c r="J68" s="845"/>
      <c r="K68" s="845"/>
      <c r="L68" s="845"/>
      <c r="M68" s="845"/>
      <c r="N68" s="845"/>
      <c r="O68" s="845"/>
      <c r="P68" s="846"/>
      <c r="Q68" s="847">
        <v>7225</v>
      </c>
      <c r="R68" s="841"/>
      <c r="S68" s="841"/>
      <c r="T68" s="841"/>
      <c r="U68" s="841"/>
      <c r="V68" s="841">
        <v>7094</v>
      </c>
      <c r="W68" s="841"/>
      <c r="X68" s="841"/>
      <c r="Y68" s="841"/>
      <c r="Z68" s="841"/>
      <c r="AA68" s="841">
        <v>131</v>
      </c>
      <c r="AB68" s="841"/>
      <c r="AC68" s="841"/>
      <c r="AD68" s="841"/>
      <c r="AE68" s="841"/>
      <c r="AF68" s="841">
        <v>131</v>
      </c>
      <c r="AG68" s="841"/>
      <c r="AH68" s="841"/>
      <c r="AI68" s="841"/>
      <c r="AJ68" s="841"/>
      <c r="AK68" s="841">
        <v>126</v>
      </c>
      <c r="AL68" s="841"/>
      <c r="AM68" s="841"/>
      <c r="AN68" s="841"/>
      <c r="AO68" s="841"/>
      <c r="AP68" s="841">
        <v>6029</v>
      </c>
      <c r="AQ68" s="841"/>
      <c r="AR68" s="841"/>
      <c r="AS68" s="841"/>
      <c r="AT68" s="841"/>
      <c r="AU68" s="841">
        <v>480</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349</v>
      </c>
      <c r="C69" s="849"/>
      <c r="D69" s="849"/>
      <c r="E69" s="849"/>
      <c r="F69" s="849"/>
      <c r="G69" s="849"/>
      <c r="H69" s="849"/>
      <c r="I69" s="849"/>
      <c r="J69" s="849"/>
      <c r="K69" s="849"/>
      <c r="L69" s="849"/>
      <c r="M69" s="849"/>
      <c r="N69" s="849"/>
      <c r="O69" s="849"/>
      <c r="P69" s="850"/>
      <c r="Q69" s="851">
        <v>18212</v>
      </c>
      <c r="R69" s="805"/>
      <c r="S69" s="805"/>
      <c r="T69" s="805"/>
      <c r="U69" s="805"/>
      <c r="V69" s="805">
        <v>18351</v>
      </c>
      <c r="W69" s="805"/>
      <c r="X69" s="805"/>
      <c r="Y69" s="805"/>
      <c r="Z69" s="805"/>
      <c r="AA69" s="805">
        <v>-139</v>
      </c>
      <c r="AB69" s="805"/>
      <c r="AC69" s="805"/>
      <c r="AD69" s="805"/>
      <c r="AE69" s="805"/>
      <c r="AF69" s="805">
        <v>3353</v>
      </c>
      <c r="AG69" s="805"/>
      <c r="AH69" s="805"/>
      <c r="AI69" s="805"/>
      <c r="AJ69" s="805"/>
      <c r="AK69" s="805" t="s">
        <v>321</v>
      </c>
      <c r="AL69" s="805"/>
      <c r="AM69" s="805"/>
      <c r="AN69" s="805"/>
      <c r="AO69" s="805"/>
      <c r="AP69" s="805">
        <v>15380</v>
      </c>
      <c r="AQ69" s="805"/>
      <c r="AR69" s="805"/>
      <c r="AS69" s="805"/>
      <c r="AT69" s="805"/>
      <c r="AU69" s="805">
        <v>2415</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350</v>
      </c>
      <c r="C70" s="849"/>
      <c r="D70" s="849"/>
      <c r="E70" s="849"/>
      <c r="F70" s="849"/>
      <c r="G70" s="849"/>
      <c r="H70" s="849"/>
      <c r="I70" s="849"/>
      <c r="J70" s="849"/>
      <c r="K70" s="849"/>
      <c r="L70" s="849"/>
      <c r="M70" s="849"/>
      <c r="N70" s="849"/>
      <c r="O70" s="849"/>
      <c r="P70" s="850"/>
      <c r="Q70" s="851">
        <v>6431</v>
      </c>
      <c r="R70" s="805"/>
      <c r="S70" s="805"/>
      <c r="T70" s="805"/>
      <c r="U70" s="805"/>
      <c r="V70" s="805">
        <v>6234</v>
      </c>
      <c r="W70" s="805"/>
      <c r="X70" s="805"/>
      <c r="Y70" s="805"/>
      <c r="Z70" s="805"/>
      <c r="AA70" s="805">
        <v>197</v>
      </c>
      <c r="AB70" s="805"/>
      <c r="AC70" s="805"/>
      <c r="AD70" s="805"/>
      <c r="AE70" s="805"/>
      <c r="AF70" s="805">
        <v>197</v>
      </c>
      <c r="AG70" s="805"/>
      <c r="AH70" s="805"/>
      <c r="AI70" s="805"/>
      <c r="AJ70" s="805"/>
      <c r="AK70" s="805" t="s">
        <v>321</v>
      </c>
      <c r="AL70" s="805"/>
      <c r="AM70" s="805"/>
      <c r="AN70" s="805"/>
      <c r="AO70" s="805"/>
      <c r="AP70" s="805" t="s">
        <v>321</v>
      </c>
      <c r="AQ70" s="805"/>
      <c r="AR70" s="805"/>
      <c r="AS70" s="805"/>
      <c r="AT70" s="805"/>
      <c r="AU70" s="805" t="s">
        <v>321</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351</v>
      </c>
      <c r="C71" s="849"/>
      <c r="D71" s="849"/>
      <c r="E71" s="849"/>
      <c r="F71" s="849"/>
      <c r="G71" s="849"/>
      <c r="H71" s="849"/>
      <c r="I71" s="849"/>
      <c r="J71" s="849"/>
      <c r="K71" s="849"/>
      <c r="L71" s="849"/>
      <c r="M71" s="849"/>
      <c r="N71" s="849"/>
      <c r="O71" s="849"/>
      <c r="P71" s="850"/>
      <c r="Q71" s="851">
        <v>406</v>
      </c>
      <c r="R71" s="805"/>
      <c r="S71" s="805"/>
      <c r="T71" s="805"/>
      <c r="U71" s="805"/>
      <c r="V71" s="805">
        <v>324</v>
      </c>
      <c r="W71" s="805"/>
      <c r="X71" s="805"/>
      <c r="Y71" s="805"/>
      <c r="Z71" s="805"/>
      <c r="AA71" s="805">
        <v>82</v>
      </c>
      <c r="AB71" s="805"/>
      <c r="AC71" s="805"/>
      <c r="AD71" s="805"/>
      <c r="AE71" s="805"/>
      <c r="AF71" s="805">
        <v>82</v>
      </c>
      <c r="AG71" s="805"/>
      <c r="AH71" s="805"/>
      <c r="AI71" s="805"/>
      <c r="AJ71" s="805"/>
      <c r="AK71" s="805" t="s">
        <v>321</v>
      </c>
      <c r="AL71" s="805"/>
      <c r="AM71" s="805"/>
      <c r="AN71" s="805"/>
      <c r="AO71" s="805"/>
      <c r="AP71" s="805" t="s">
        <v>321</v>
      </c>
      <c r="AQ71" s="805"/>
      <c r="AR71" s="805"/>
      <c r="AS71" s="805"/>
      <c r="AT71" s="805"/>
      <c r="AU71" s="805" t="s">
        <v>321</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352</v>
      </c>
      <c r="C72" s="849"/>
      <c r="D72" s="849"/>
      <c r="E72" s="849"/>
      <c r="F72" s="849"/>
      <c r="G72" s="849"/>
      <c r="H72" s="849"/>
      <c r="I72" s="849"/>
      <c r="J72" s="849"/>
      <c r="K72" s="849"/>
      <c r="L72" s="849"/>
      <c r="M72" s="849"/>
      <c r="N72" s="849"/>
      <c r="O72" s="849"/>
      <c r="P72" s="850"/>
      <c r="Q72" s="851">
        <v>161934</v>
      </c>
      <c r="R72" s="805"/>
      <c r="S72" s="805"/>
      <c r="T72" s="805"/>
      <c r="U72" s="805"/>
      <c r="V72" s="805">
        <v>158460</v>
      </c>
      <c r="W72" s="805"/>
      <c r="X72" s="805"/>
      <c r="Y72" s="805"/>
      <c r="Z72" s="805"/>
      <c r="AA72" s="805">
        <v>3473</v>
      </c>
      <c r="AB72" s="805"/>
      <c r="AC72" s="805"/>
      <c r="AD72" s="805"/>
      <c r="AE72" s="805"/>
      <c r="AF72" s="805">
        <v>3473</v>
      </c>
      <c r="AG72" s="805"/>
      <c r="AH72" s="805"/>
      <c r="AI72" s="805"/>
      <c r="AJ72" s="805"/>
      <c r="AK72" s="805">
        <v>1726</v>
      </c>
      <c r="AL72" s="805"/>
      <c r="AM72" s="805"/>
      <c r="AN72" s="805"/>
      <c r="AO72" s="805"/>
      <c r="AP72" s="805" t="s">
        <v>321</v>
      </c>
      <c r="AQ72" s="805"/>
      <c r="AR72" s="805"/>
      <c r="AS72" s="805"/>
      <c r="AT72" s="805"/>
      <c r="AU72" s="805" t="s">
        <v>321</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t="s">
        <v>353</v>
      </c>
      <c r="C73" s="849"/>
      <c r="D73" s="849"/>
      <c r="E73" s="849"/>
      <c r="F73" s="849"/>
      <c r="G73" s="849"/>
      <c r="H73" s="849"/>
      <c r="I73" s="849"/>
      <c r="J73" s="849"/>
      <c r="K73" s="849"/>
      <c r="L73" s="849"/>
      <c r="M73" s="849"/>
      <c r="N73" s="849"/>
      <c r="O73" s="849"/>
      <c r="P73" s="850"/>
      <c r="Q73" s="851">
        <v>1103</v>
      </c>
      <c r="R73" s="805"/>
      <c r="S73" s="805"/>
      <c r="T73" s="805"/>
      <c r="U73" s="805"/>
      <c r="V73" s="805">
        <v>1100</v>
      </c>
      <c r="W73" s="805"/>
      <c r="X73" s="805"/>
      <c r="Y73" s="805"/>
      <c r="Z73" s="805"/>
      <c r="AA73" s="805">
        <v>3</v>
      </c>
      <c r="AB73" s="805"/>
      <c r="AC73" s="805"/>
      <c r="AD73" s="805"/>
      <c r="AE73" s="805"/>
      <c r="AF73" s="805">
        <v>3</v>
      </c>
      <c r="AG73" s="805"/>
      <c r="AH73" s="805"/>
      <c r="AI73" s="805"/>
      <c r="AJ73" s="805"/>
      <c r="AK73" s="805" t="s">
        <v>321</v>
      </c>
      <c r="AL73" s="805"/>
      <c r="AM73" s="805"/>
      <c r="AN73" s="805"/>
      <c r="AO73" s="805"/>
      <c r="AP73" s="805" t="s">
        <v>321</v>
      </c>
      <c r="AQ73" s="805"/>
      <c r="AR73" s="805"/>
      <c r="AS73" s="805"/>
      <c r="AT73" s="805"/>
      <c r="AU73" s="805" t="s">
        <v>321</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t="s">
        <v>354</v>
      </c>
      <c r="C74" s="849"/>
      <c r="D74" s="849"/>
      <c r="E74" s="849"/>
      <c r="F74" s="849"/>
      <c r="G74" s="849"/>
      <c r="H74" s="849"/>
      <c r="I74" s="849"/>
      <c r="J74" s="849"/>
      <c r="K74" s="849"/>
      <c r="L74" s="849"/>
      <c r="M74" s="849"/>
      <c r="N74" s="849"/>
      <c r="O74" s="849"/>
      <c r="P74" s="850"/>
      <c r="Q74" s="851">
        <v>83</v>
      </c>
      <c r="R74" s="805"/>
      <c r="S74" s="805"/>
      <c r="T74" s="805"/>
      <c r="U74" s="805"/>
      <c r="V74" s="805">
        <v>69</v>
      </c>
      <c r="W74" s="805"/>
      <c r="X74" s="805"/>
      <c r="Y74" s="805"/>
      <c r="Z74" s="805"/>
      <c r="AA74" s="805">
        <v>14</v>
      </c>
      <c r="AB74" s="805"/>
      <c r="AC74" s="805"/>
      <c r="AD74" s="805"/>
      <c r="AE74" s="805"/>
      <c r="AF74" s="805">
        <v>14</v>
      </c>
      <c r="AG74" s="805"/>
      <c r="AH74" s="805"/>
      <c r="AI74" s="805"/>
      <c r="AJ74" s="805"/>
      <c r="AK74" s="805" t="s">
        <v>321</v>
      </c>
      <c r="AL74" s="805"/>
      <c r="AM74" s="805"/>
      <c r="AN74" s="805"/>
      <c r="AO74" s="805"/>
      <c r="AP74" s="805" t="s">
        <v>321</v>
      </c>
      <c r="AQ74" s="805"/>
      <c r="AR74" s="805"/>
      <c r="AS74" s="805"/>
      <c r="AT74" s="805"/>
      <c r="AU74" s="805" t="s">
        <v>321</v>
      </c>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t="s">
        <v>355</v>
      </c>
      <c r="C75" s="849"/>
      <c r="D75" s="849"/>
      <c r="E75" s="849"/>
      <c r="F75" s="849"/>
      <c r="G75" s="849"/>
      <c r="H75" s="849"/>
      <c r="I75" s="849"/>
      <c r="J75" s="849"/>
      <c r="K75" s="849"/>
      <c r="L75" s="849"/>
      <c r="M75" s="849"/>
      <c r="N75" s="849"/>
      <c r="O75" s="849"/>
      <c r="P75" s="850"/>
      <c r="Q75" s="852">
        <v>25</v>
      </c>
      <c r="R75" s="853"/>
      <c r="S75" s="853"/>
      <c r="T75" s="853"/>
      <c r="U75" s="809"/>
      <c r="V75" s="854">
        <v>19</v>
      </c>
      <c r="W75" s="853"/>
      <c r="X75" s="853"/>
      <c r="Y75" s="853"/>
      <c r="Z75" s="809"/>
      <c r="AA75" s="854">
        <v>6</v>
      </c>
      <c r="AB75" s="853"/>
      <c r="AC75" s="853"/>
      <c r="AD75" s="853"/>
      <c r="AE75" s="809"/>
      <c r="AF75" s="854">
        <v>6</v>
      </c>
      <c r="AG75" s="853"/>
      <c r="AH75" s="853"/>
      <c r="AI75" s="853"/>
      <c r="AJ75" s="809"/>
      <c r="AK75" s="854">
        <v>7</v>
      </c>
      <c r="AL75" s="853"/>
      <c r="AM75" s="853"/>
      <c r="AN75" s="853"/>
      <c r="AO75" s="809"/>
      <c r="AP75" s="854" t="s">
        <v>321</v>
      </c>
      <c r="AQ75" s="853"/>
      <c r="AR75" s="853"/>
      <c r="AS75" s="853"/>
      <c r="AT75" s="809"/>
      <c r="AU75" s="854" t="s">
        <v>321</v>
      </c>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t="s">
        <v>356</v>
      </c>
      <c r="C76" s="849"/>
      <c r="D76" s="849"/>
      <c r="E76" s="849"/>
      <c r="F76" s="849"/>
      <c r="G76" s="849"/>
      <c r="H76" s="849"/>
      <c r="I76" s="849"/>
      <c r="J76" s="849"/>
      <c r="K76" s="849"/>
      <c r="L76" s="849"/>
      <c r="M76" s="849"/>
      <c r="N76" s="849"/>
      <c r="O76" s="849"/>
      <c r="P76" s="850"/>
      <c r="Q76" s="852">
        <v>11</v>
      </c>
      <c r="R76" s="853"/>
      <c r="S76" s="853"/>
      <c r="T76" s="853"/>
      <c r="U76" s="809"/>
      <c r="V76" s="854">
        <v>9</v>
      </c>
      <c r="W76" s="853"/>
      <c r="X76" s="853"/>
      <c r="Y76" s="853"/>
      <c r="Z76" s="809"/>
      <c r="AA76" s="854">
        <v>2</v>
      </c>
      <c r="AB76" s="853"/>
      <c r="AC76" s="853"/>
      <c r="AD76" s="853"/>
      <c r="AE76" s="809"/>
      <c r="AF76" s="854">
        <v>2</v>
      </c>
      <c r="AG76" s="853"/>
      <c r="AH76" s="853"/>
      <c r="AI76" s="853"/>
      <c r="AJ76" s="809"/>
      <c r="AK76" s="854" t="s">
        <v>321</v>
      </c>
      <c r="AL76" s="853"/>
      <c r="AM76" s="853"/>
      <c r="AN76" s="853"/>
      <c r="AO76" s="809"/>
      <c r="AP76" s="854" t="s">
        <v>321</v>
      </c>
      <c r="AQ76" s="853"/>
      <c r="AR76" s="853"/>
      <c r="AS76" s="853"/>
      <c r="AT76" s="809"/>
      <c r="AU76" s="854" t="s">
        <v>321</v>
      </c>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325</v>
      </c>
      <c r="B88" s="764" t="s">
        <v>357</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7261</v>
      </c>
      <c r="AG88" s="819"/>
      <c r="AH88" s="819"/>
      <c r="AI88" s="819"/>
      <c r="AJ88" s="819"/>
      <c r="AK88" s="816"/>
      <c r="AL88" s="816"/>
      <c r="AM88" s="816"/>
      <c r="AN88" s="816"/>
      <c r="AO88" s="816"/>
      <c r="AP88" s="819"/>
      <c r="AQ88" s="819"/>
      <c r="AR88" s="819"/>
      <c r="AS88" s="819"/>
      <c r="AT88" s="819"/>
      <c r="AU88" s="819"/>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358</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41</v>
      </c>
      <c r="CS102" s="827"/>
      <c r="CT102" s="827"/>
      <c r="CU102" s="827"/>
      <c r="CV102" s="866"/>
      <c r="CW102" s="865">
        <v>2</v>
      </c>
      <c r="CX102" s="827"/>
      <c r="CY102" s="827"/>
      <c r="CZ102" s="827"/>
      <c r="DA102" s="866"/>
      <c r="DB102" s="865"/>
      <c r="DC102" s="827"/>
      <c r="DD102" s="827"/>
      <c r="DE102" s="827"/>
      <c r="DF102" s="866"/>
      <c r="DG102" s="865"/>
      <c r="DH102" s="827"/>
      <c r="DI102" s="827"/>
      <c r="DJ102" s="827"/>
      <c r="DK102" s="866"/>
      <c r="DL102" s="865"/>
      <c r="DM102" s="827"/>
      <c r="DN102" s="827"/>
      <c r="DO102" s="827"/>
      <c r="DP102" s="866"/>
      <c r="DQ102" s="865"/>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359</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360</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363</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364</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365</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366</v>
      </c>
      <c r="AB109" s="868"/>
      <c r="AC109" s="868"/>
      <c r="AD109" s="868"/>
      <c r="AE109" s="869"/>
      <c r="AF109" s="867" t="s">
        <v>367</v>
      </c>
      <c r="AG109" s="868"/>
      <c r="AH109" s="868"/>
      <c r="AI109" s="868"/>
      <c r="AJ109" s="869"/>
      <c r="AK109" s="867" t="s">
        <v>238</v>
      </c>
      <c r="AL109" s="868"/>
      <c r="AM109" s="868"/>
      <c r="AN109" s="868"/>
      <c r="AO109" s="869"/>
      <c r="AP109" s="867" t="s">
        <v>368</v>
      </c>
      <c r="AQ109" s="868"/>
      <c r="AR109" s="868"/>
      <c r="AS109" s="868"/>
      <c r="AT109" s="870"/>
      <c r="AU109" s="887" t="s">
        <v>365</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366</v>
      </c>
      <c r="BR109" s="868"/>
      <c r="BS109" s="868"/>
      <c r="BT109" s="868"/>
      <c r="BU109" s="869"/>
      <c r="BV109" s="867" t="s">
        <v>367</v>
      </c>
      <c r="BW109" s="868"/>
      <c r="BX109" s="868"/>
      <c r="BY109" s="868"/>
      <c r="BZ109" s="869"/>
      <c r="CA109" s="867" t="s">
        <v>238</v>
      </c>
      <c r="CB109" s="868"/>
      <c r="CC109" s="868"/>
      <c r="CD109" s="868"/>
      <c r="CE109" s="869"/>
      <c r="CF109" s="888" t="s">
        <v>368</v>
      </c>
      <c r="CG109" s="888"/>
      <c r="CH109" s="888"/>
      <c r="CI109" s="888"/>
      <c r="CJ109" s="888"/>
      <c r="CK109" s="867" t="s">
        <v>369</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366</v>
      </c>
      <c r="DH109" s="868"/>
      <c r="DI109" s="868"/>
      <c r="DJ109" s="868"/>
      <c r="DK109" s="869"/>
      <c r="DL109" s="867" t="s">
        <v>367</v>
      </c>
      <c r="DM109" s="868"/>
      <c r="DN109" s="868"/>
      <c r="DO109" s="868"/>
      <c r="DP109" s="869"/>
      <c r="DQ109" s="867" t="s">
        <v>238</v>
      </c>
      <c r="DR109" s="868"/>
      <c r="DS109" s="868"/>
      <c r="DT109" s="868"/>
      <c r="DU109" s="869"/>
      <c r="DV109" s="867" t="s">
        <v>368</v>
      </c>
      <c r="DW109" s="868"/>
      <c r="DX109" s="868"/>
      <c r="DY109" s="868"/>
      <c r="DZ109" s="870"/>
    </row>
    <row r="110" spans="1:131" s="89" customFormat="1" ht="26.25" customHeight="1" x14ac:dyDescent="0.15">
      <c r="A110" s="871" t="s">
        <v>370</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1379543</v>
      </c>
      <c r="AB110" s="875"/>
      <c r="AC110" s="875"/>
      <c r="AD110" s="875"/>
      <c r="AE110" s="876"/>
      <c r="AF110" s="877">
        <v>1444990</v>
      </c>
      <c r="AG110" s="875"/>
      <c r="AH110" s="875"/>
      <c r="AI110" s="875"/>
      <c r="AJ110" s="876"/>
      <c r="AK110" s="877">
        <v>1468899</v>
      </c>
      <c r="AL110" s="875"/>
      <c r="AM110" s="875"/>
      <c r="AN110" s="875"/>
      <c r="AO110" s="876"/>
      <c r="AP110" s="878">
        <v>19.399999999999999</v>
      </c>
      <c r="AQ110" s="879"/>
      <c r="AR110" s="879"/>
      <c r="AS110" s="879"/>
      <c r="AT110" s="880"/>
      <c r="AU110" s="881" t="s">
        <v>371</v>
      </c>
      <c r="AV110" s="882"/>
      <c r="AW110" s="882"/>
      <c r="AX110" s="882"/>
      <c r="AY110" s="882"/>
      <c r="AZ110" s="904" t="s">
        <v>372</v>
      </c>
      <c r="BA110" s="872"/>
      <c r="BB110" s="872"/>
      <c r="BC110" s="872"/>
      <c r="BD110" s="872"/>
      <c r="BE110" s="872"/>
      <c r="BF110" s="872"/>
      <c r="BG110" s="872"/>
      <c r="BH110" s="872"/>
      <c r="BI110" s="872"/>
      <c r="BJ110" s="872"/>
      <c r="BK110" s="872"/>
      <c r="BL110" s="872"/>
      <c r="BM110" s="872"/>
      <c r="BN110" s="872"/>
      <c r="BO110" s="872"/>
      <c r="BP110" s="873"/>
      <c r="BQ110" s="905">
        <v>15465185</v>
      </c>
      <c r="BR110" s="906"/>
      <c r="BS110" s="906"/>
      <c r="BT110" s="906"/>
      <c r="BU110" s="906"/>
      <c r="BV110" s="906">
        <v>14954807</v>
      </c>
      <c r="BW110" s="906"/>
      <c r="BX110" s="906"/>
      <c r="BY110" s="906"/>
      <c r="BZ110" s="906"/>
      <c r="CA110" s="906">
        <v>14748847</v>
      </c>
      <c r="CB110" s="906"/>
      <c r="CC110" s="906"/>
      <c r="CD110" s="906"/>
      <c r="CE110" s="906"/>
      <c r="CF110" s="919">
        <v>194.9</v>
      </c>
      <c r="CG110" s="920"/>
      <c r="CH110" s="920"/>
      <c r="CI110" s="920"/>
      <c r="CJ110" s="920"/>
      <c r="CK110" s="921" t="s">
        <v>373</v>
      </c>
      <c r="CL110" s="922"/>
      <c r="CM110" s="904" t="s">
        <v>374</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63</v>
      </c>
      <c r="DH110" s="906"/>
      <c r="DI110" s="906"/>
      <c r="DJ110" s="906"/>
      <c r="DK110" s="906"/>
      <c r="DL110" s="906" t="s">
        <v>63</v>
      </c>
      <c r="DM110" s="906"/>
      <c r="DN110" s="906"/>
      <c r="DO110" s="906"/>
      <c r="DP110" s="906"/>
      <c r="DQ110" s="906" t="s">
        <v>63</v>
      </c>
      <c r="DR110" s="906"/>
      <c r="DS110" s="906"/>
      <c r="DT110" s="906"/>
      <c r="DU110" s="906"/>
      <c r="DV110" s="907" t="s">
        <v>63</v>
      </c>
      <c r="DW110" s="907"/>
      <c r="DX110" s="907"/>
      <c r="DY110" s="907"/>
      <c r="DZ110" s="908"/>
    </row>
    <row r="111" spans="1:131" s="89" customFormat="1" ht="26.25" customHeight="1" x14ac:dyDescent="0.15">
      <c r="A111" s="909" t="s">
        <v>375</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63</v>
      </c>
      <c r="AB111" s="913"/>
      <c r="AC111" s="913"/>
      <c r="AD111" s="913"/>
      <c r="AE111" s="914"/>
      <c r="AF111" s="915" t="s">
        <v>63</v>
      </c>
      <c r="AG111" s="913"/>
      <c r="AH111" s="913"/>
      <c r="AI111" s="913"/>
      <c r="AJ111" s="914"/>
      <c r="AK111" s="915" t="s">
        <v>63</v>
      </c>
      <c r="AL111" s="913"/>
      <c r="AM111" s="913"/>
      <c r="AN111" s="913"/>
      <c r="AO111" s="914"/>
      <c r="AP111" s="916" t="s">
        <v>63</v>
      </c>
      <c r="AQ111" s="917"/>
      <c r="AR111" s="917"/>
      <c r="AS111" s="917"/>
      <c r="AT111" s="918"/>
      <c r="AU111" s="883"/>
      <c r="AV111" s="884"/>
      <c r="AW111" s="884"/>
      <c r="AX111" s="884"/>
      <c r="AY111" s="884"/>
      <c r="AZ111" s="897" t="s">
        <v>376</v>
      </c>
      <c r="BA111" s="898"/>
      <c r="BB111" s="898"/>
      <c r="BC111" s="898"/>
      <c r="BD111" s="898"/>
      <c r="BE111" s="898"/>
      <c r="BF111" s="898"/>
      <c r="BG111" s="898"/>
      <c r="BH111" s="898"/>
      <c r="BI111" s="898"/>
      <c r="BJ111" s="898"/>
      <c r="BK111" s="898"/>
      <c r="BL111" s="898"/>
      <c r="BM111" s="898"/>
      <c r="BN111" s="898"/>
      <c r="BO111" s="898"/>
      <c r="BP111" s="899"/>
      <c r="BQ111" s="900">
        <v>446900</v>
      </c>
      <c r="BR111" s="901"/>
      <c r="BS111" s="901"/>
      <c r="BT111" s="901"/>
      <c r="BU111" s="901"/>
      <c r="BV111" s="901">
        <v>416060</v>
      </c>
      <c r="BW111" s="901"/>
      <c r="BX111" s="901"/>
      <c r="BY111" s="901"/>
      <c r="BZ111" s="901"/>
      <c r="CA111" s="901">
        <v>385200</v>
      </c>
      <c r="CB111" s="901"/>
      <c r="CC111" s="901"/>
      <c r="CD111" s="901"/>
      <c r="CE111" s="901"/>
      <c r="CF111" s="895">
        <v>5.0999999999999996</v>
      </c>
      <c r="CG111" s="896"/>
      <c r="CH111" s="896"/>
      <c r="CI111" s="896"/>
      <c r="CJ111" s="896"/>
      <c r="CK111" s="923"/>
      <c r="CL111" s="924"/>
      <c r="CM111" s="897" t="s">
        <v>377</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63</v>
      </c>
      <c r="DH111" s="901"/>
      <c r="DI111" s="901"/>
      <c r="DJ111" s="901"/>
      <c r="DK111" s="901"/>
      <c r="DL111" s="901" t="s">
        <v>63</v>
      </c>
      <c r="DM111" s="901"/>
      <c r="DN111" s="901"/>
      <c r="DO111" s="901"/>
      <c r="DP111" s="901"/>
      <c r="DQ111" s="901" t="s">
        <v>63</v>
      </c>
      <c r="DR111" s="901"/>
      <c r="DS111" s="901"/>
      <c r="DT111" s="901"/>
      <c r="DU111" s="901"/>
      <c r="DV111" s="902" t="s">
        <v>63</v>
      </c>
      <c r="DW111" s="902"/>
      <c r="DX111" s="902"/>
      <c r="DY111" s="902"/>
      <c r="DZ111" s="903"/>
    </row>
    <row r="112" spans="1:131" s="89" customFormat="1" ht="26.25" customHeight="1" x14ac:dyDescent="0.15">
      <c r="A112" s="927" t="s">
        <v>378</v>
      </c>
      <c r="B112" s="928"/>
      <c r="C112" s="898" t="s">
        <v>379</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63</v>
      </c>
      <c r="AB112" s="934"/>
      <c r="AC112" s="934"/>
      <c r="AD112" s="934"/>
      <c r="AE112" s="935"/>
      <c r="AF112" s="936" t="s">
        <v>63</v>
      </c>
      <c r="AG112" s="934"/>
      <c r="AH112" s="934"/>
      <c r="AI112" s="934"/>
      <c r="AJ112" s="935"/>
      <c r="AK112" s="936" t="s">
        <v>63</v>
      </c>
      <c r="AL112" s="934"/>
      <c r="AM112" s="934"/>
      <c r="AN112" s="934"/>
      <c r="AO112" s="935"/>
      <c r="AP112" s="937" t="s">
        <v>63</v>
      </c>
      <c r="AQ112" s="938"/>
      <c r="AR112" s="938"/>
      <c r="AS112" s="938"/>
      <c r="AT112" s="939"/>
      <c r="AU112" s="883"/>
      <c r="AV112" s="884"/>
      <c r="AW112" s="884"/>
      <c r="AX112" s="884"/>
      <c r="AY112" s="884"/>
      <c r="AZ112" s="897" t="s">
        <v>380</v>
      </c>
      <c r="BA112" s="898"/>
      <c r="BB112" s="898"/>
      <c r="BC112" s="898"/>
      <c r="BD112" s="898"/>
      <c r="BE112" s="898"/>
      <c r="BF112" s="898"/>
      <c r="BG112" s="898"/>
      <c r="BH112" s="898"/>
      <c r="BI112" s="898"/>
      <c r="BJ112" s="898"/>
      <c r="BK112" s="898"/>
      <c r="BL112" s="898"/>
      <c r="BM112" s="898"/>
      <c r="BN112" s="898"/>
      <c r="BO112" s="898"/>
      <c r="BP112" s="899"/>
      <c r="BQ112" s="900">
        <v>5341162</v>
      </c>
      <c r="BR112" s="901"/>
      <c r="BS112" s="901"/>
      <c r="BT112" s="901"/>
      <c r="BU112" s="901"/>
      <c r="BV112" s="901">
        <v>5126932</v>
      </c>
      <c r="BW112" s="901"/>
      <c r="BX112" s="901"/>
      <c r="BY112" s="901"/>
      <c r="BZ112" s="901"/>
      <c r="CA112" s="901">
        <v>5320442</v>
      </c>
      <c r="CB112" s="901"/>
      <c r="CC112" s="901"/>
      <c r="CD112" s="901"/>
      <c r="CE112" s="901"/>
      <c r="CF112" s="895">
        <v>70.3</v>
      </c>
      <c r="CG112" s="896"/>
      <c r="CH112" s="896"/>
      <c r="CI112" s="896"/>
      <c r="CJ112" s="896"/>
      <c r="CK112" s="923"/>
      <c r="CL112" s="924"/>
      <c r="CM112" s="897" t="s">
        <v>381</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63</v>
      </c>
      <c r="DH112" s="901"/>
      <c r="DI112" s="901"/>
      <c r="DJ112" s="901"/>
      <c r="DK112" s="901"/>
      <c r="DL112" s="901" t="s">
        <v>63</v>
      </c>
      <c r="DM112" s="901"/>
      <c r="DN112" s="901"/>
      <c r="DO112" s="901"/>
      <c r="DP112" s="901"/>
      <c r="DQ112" s="901" t="s">
        <v>63</v>
      </c>
      <c r="DR112" s="901"/>
      <c r="DS112" s="901"/>
      <c r="DT112" s="901"/>
      <c r="DU112" s="901"/>
      <c r="DV112" s="902" t="s">
        <v>63</v>
      </c>
      <c r="DW112" s="902"/>
      <c r="DX112" s="902"/>
      <c r="DY112" s="902"/>
      <c r="DZ112" s="903"/>
    </row>
    <row r="113" spans="1:130" s="89" customFormat="1" ht="26.25" customHeight="1" x14ac:dyDescent="0.15">
      <c r="A113" s="929"/>
      <c r="B113" s="930"/>
      <c r="C113" s="898" t="s">
        <v>382</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536064</v>
      </c>
      <c r="AB113" s="913"/>
      <c r="AC113" s="913"/>
      <c r="AD113" s="913"/>
      <c r="AE113" s="914"/>
      <c r="AF113" s="915">
        <v>531865</v>
      </c>
      <c r="AG113" s="913"/>
      <c r="AH113" s="913"/>
      <c r="AI113" s="913"/>
      <c r="AJ113" s="914"/>
      <c r="AK113" s="915">
        <v>512293</v>
      </c>
      <c r="AL113" s="913"/>
      <c r="AM113" s="913"/>
      <c r="AN113" s="913"/>
      <c r="AO113" s="914"/>
      <c r="AP113" s="916">
        <v>6.8</v>
      </c>
      <c r="AQ113" s="917"/>
      <c r="AR113" s="917"/>
      <c r="AS113" s="917"/>
      <c r="AT113" s="918"/>
      <c r="AU113" s="883"/>
      <c r="AV113" s="884"/>
      <c r="AW113" s="884"/>
      <c r="AX113" s="884"/>
      <c r="AY113" s="884"/>
      <c r="AZ113" s="897" t="s">
        <v>383</v>
      </c>
      <c r="BA113" s="898"/>
      <c r="BB113" s="898"/>
      <c r="BC113" s="898"/>
      <c r="BD113" s="898"/>
      <c r="BE113" s="898"/>
      <c r="BF113" s="898"/>
      <c r="BG113" s="898"/>
      <c r="BH113" s="898"/>
      <c r="BI113" s="898"/>
      <c r="BJ113" s="898"/>
      <c r="BK113" s="898"/>
      <c r="BL113" s="898"/>
      <c r="BM113" s="898"/>
      <c r="BN113" s="898"/>
      <c r="BO113" s="898"/>
      <c r="BP113" s="899"/>
      <c r="BQ113" s="900">
        <v>3086521</v>
      </c>
      <c r="BR113" s="901"/>
      <c r="BS113" s="901"/>
      <c r="BT113" s="901"/>
      <c r="BU113" s="901"/>
      <c r="BV113" s="901">
        <v>2987228</v>
      </c>
      <c r="BW113" s="901"/>
      <c r="BX113" s="901"/>
      <c r="BY113" s="901"/>
      <c r="BZ113" s="901"/>
      <c r="CA113" s="901">
        <v>2894748</v>
      </c>
      <c r="CB113" s="901"/>
      <c r="CC113" s="901"/>
      <c r="CD113" s="901"/>
      <c r="CE113" s="901"/>
      <c r="CF113" s="895">
        <v>38.200000000000003</v>
      </c>
      <c r="CG113" s="896"/>
      <c r="CH113" s="896"/>
      <c r="CI113" s="896"/>
      <c r="CJ113" s="896"/>
      <c r="CK113" s="923"/>
      <c r="CL113" s="924"/>
      <c r="CM113" s="897" t="s">
        <v>384</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63</v>
      </c>
      <c r="DH113" s="934"/>
      <c r="DI113" s="934"/>
      <c r="DJ113" s="934"/>
      <c r="DK113" s="935"/>
      <c r="DL113" s="936" t="s">
        <v>63</v>
      </c>
      <c r="DM113" s="934"/>
      <c r="DN113" s="934"/>
      <c r="DO113" s="934"/>
      <c r="DP113" s="935"/>
      <c r="DQ113" s="936" t="s">
        <v>63</v>
      </c>
      <c r="DR113" s="934"/>
      <c r="DS113" s="934"/>
      <c r="DT113" s="934"/>
      <c r="DU113" s="935"/>
      <c r="DV113" s="937" t="s">
        <v>63</v>
      </c>
      <c r="DW113" s="938"/>
      <c r="DX113" s="938"/>
      <c r="DY113" s="938"/>
      <c r="DZ113" s="939"/>
    </row>
    <row r="114" spans="1:130" s="89" customFormat="1" ht="26.25" customHeight="1" x14ac:dyDescent="0.15">
      <c r="A114" s="929"/>
      <c r="B114" s="930"/>
      <c r="C114" s="898" t="s">
        <v>385</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157787</v>
      </c>
      <c r="AB114" s="934"/>
      <c r="AC114" s="934"/>
      <c r="AD114" s="934"/>
      <c r="AE114" s="935"/>
      <c r="AF114" s="936">
        <v>168265</v>
      </c>
      <c r="AG114" s="934"/>
      <c r="AH114" s="934"/>
      <c r="AI114" s="934"/>
      <c r="AJ114" s="935"/>
      <c r="AK114" s="936">
        <v>202676</v>
      </c>
      <c r="AL114" s="934"/>
      <c r="AM114" s="934"/>
      <c r="AN114" s="934"/>
      <c r="AO114" s="935"/>
      <c r="AP114" s="937">
        <v>2.7</v>
      </c>
      <c r="AQ114" s="938"/>
      <c r="AR114" s="938"/>
      <c r="AS114" s="938"/>
      <c r="AT114" s="939"/>
      <c r="AU114" s="883"/>
      <c r="AV114" s="884"/>
      <c r="AW114" s="884"/>
      <c r="AX114" s="884"/>
      <c r="AY114" s="884"/>
      <c r="AZ114" s="897" t="s">
        <v>386</v>
      </c>
      <c r="BA114" s="898"/>
      <c r="BB114" s="898"/>
      <c r="BC114" s="898"/>
      <c r="BD114" s="898"/>
      <c r="BE114" s="898"/>
      <c r="BF114" s="898"/>
      <c r="BG114" s="898"/>
      <c r="BH114" s="898"/>
      <c r="BI114" s="898"/>
      <c r="BJ114" s="898"/>
      <c r="BK114" s="898"/>
      <c r="BL114" s="898"/>
      <c r="BM114" s="898"/>
      <c r="BN114" s="898"/>
      <c r="BO114" s="898"/>
      <c r="BP114" s="899"/>
      <c r="BQ114" s="900">
        <v>2159453</v>
      </c>
      <c r="BR114" s="901"/>
      <c r="BS114" s="901"/>
      <c r="BT114" s="901"/>
      <c r="BU114" s="901"/>
      <c r="BV114" s="901">
        <v>2112037</v>
      </c>
      <c r="BW114" s="901"/>
      <c r="BX114" s="901"/>
      <c r="BY114" s="901"/>
      <c r="BZ114" s="901"/>
      <c r="CA114" s="901">
        <v>2059366</v>
      </c>
      <c r="CB114" s="901"/>
      <c r="CC114" s="901"/>
      <c r="CD114" s="901"/>
      <c r="CE114" s="901"/>
      <c r="CF114" s="895">
        <v>27.2</v>
      </c>
      <c r="CG114" s="896"/>
      <c r="CH114" s="896"/>
      <c r="CI114" s="896"/>
      <c r="CJ114" s="896"/>
      <c r="CK114" s="923"/>
      <c r="CL114" s="924"/>
      <c r="CM114" s="897" t="s">
        <v>387</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63</v>
      </c>
      <c r="DH114" s="934"/>
      <c r="DI114" s="934"/>
      <c r="DJ114" s="934"/>
      <c r="DK114" s="935"/>
      <c r="DL114" s="936" t="s">
        <v>63</v>
      </c>
      <c r="DM114" s="934"/>
      <c r="DN114" s="934"/>
      <c r="DO114" s="934"/>
      <c r="DP114" s="935"/>
      <c r="DQ114" s="936" t="s">
        <v>63</v>
      </c>
      <c r="DR114" s="934"/>
      <c r="DS114" s="934"/>
      <c r="DT114" s="934"/>
      <c r="DU114" s="935"/>
      <c r="DV114" s="937" t="s">
        <v>63</v>
      </c>
      <c r="DW114" s="938"/>
      <c r="DX114" s="938"/>
      <c r="DY114" s="938"/>
      <c r="DZ114" s="939"/>
    </row>
    <row r="115" spans="1:130" s="89" customFormat="1" ht="26.25" customHeight="1" x14ac:dyDescent="0.15">
      <c r="A115" s="929"/>
      <c r="B115" s="930"/>
      <c r="C115" s="898" t="s">
        <v>388</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35757</v>
      </c>
      <c r="AB115" s="913"/>
      <c r="AC115" s="913"/>
      <c r="AD115" s="913"/>
      <c r="AE115" s="914"/>
      <c r="AF115" s="915">
        <v>35403</v>
      </c>
      <c r="AG115" s="913"/>
      <c r="AH115" s="913"/>
      <c r="AI115" s="913"/>
      <c r="AJ115" s="914"/>
      <c r="AK115" s="915">
        <v>35048</v>
      </c>
      <c r="AL115" s="913"/>
      <c r="AM115" s="913"/>
      <c r="AN115" s="913"/>
      <c r="AO115" s="914"/>
      <c r="AP115" s="916">
        <v>0.5</v>
      </c>
      <c r="AQ115" s="917"/>
      <c r="AR115" s="917"/>
      <c r="AS115" s="917"/>
      <c r="AT115" s="918"/>
      <c r="AU115" s="883"/>
      <c r="AV115" s="884"/>
      <c r="AW115" s="884"/>
      <c r="AX115" s="884"/>
      <c r="AY115" s="884"/>
      <c r="AZ115" s="897" t="s">
        <v>389</v>
      </c>
      <c r="BA115" s="898"/>
      <c r="BB115" s="898"/>
      <c r="BC115" s="898"/>
      <c r="BD115" s="898"/>
      <c r="BE115" s="898"/>
      <c r="BF115" s="898"/>
      <c r="BG115" s="898"/>
      <c r="BH115" s="898"/>
      <c r="BI115" s="898"/>
      <c r="BJ115" s="898"/>
      <c r="BK115" s="898"/>
      <c r="BL115" s="898"/>
      <c r="BM115" s="898"/>
      <c r="BN115" s="898"/>
      <c r="BO115" s="898"/>
      <c r="BP115" s="899"/>
      <c r="BQ115" s="900" t="s">
        <v>63</v>
      </c>
      <c r="BR115" s="901"/>
      <c r="BS115" s="901"/>
      <c r="BT115" s="901"/>
      <c r="BU115" s="901"/>
      <c r="BV115" s="901" t="s">
        <v>63</v>
      </c>
      <c r="BW115" s="901"/>
      <c r="BX115" s="901"/>
      <c r="BY115" s="901"/>
      <c r="BZ115" s="901"/>
      <c r="CA115" s="901" t="s">
        <v>63</v>
      </c>
      <c r="CB115" s="901"/>
      <c r="CC115" s="901"/>
      <c r="CD115" s="901"/>
      <c r="CE115" s="901"/>
      <c r="CF115" s="895" t="s">
        <v>63</v>
      </c>
      <c r="CG115" s="896"/>
      <c r="CH115" s="896"/>
      <c r="CI115" s="896"/>
      <c r="CJ115" s="896"/>
      <c r="CK115" s="923"/>
      <c r="CL115" s="924"/>
      <c r="CM115" s="897" t="s">
        <v>390</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63</v>
      </c>
      <c r="DH115" s="934"/>
      <c r="DI115" s="934"/>
      <c r="DJ115" s="934"/>
      <c r="DK115" s="935"/>
      <c r="DL115" s="936" t="s">
        <v>63</v>
      </c>
      <c r="DM115" s="934"/>
      <c r="DN115" s="934"/>
      <c r="DO115" s="934"/>
      <c r="DP115" s="935"/>
      <c r="DQ115" s="936" t="s">
        <v>63</v>
      </c>
      <c r="DR115" s="934"/>
      <c r="DS115" s="934"/>
      <c r="DT115" s="934"/>
      <c r="DU115" s="935"/>
      <c r="DV115" s="937" t="s">
        <v>63</v>
      </c>
      <c r="DW115" s="938"/>
      <c r="DX115" s="938"/>
      <c r="DY115" s="938"/>
      <c r="DZ115" s="939"/>
    </row>
    <row r="116" spans="1:130" s="89" customFormat="1" ht="26.25" customHeight="1" x14ac:dyDescent="0.15">
      <c r="A116" s="931"/>
      <c r="B116" s="932"/>
      <c r="C116" s="940" t="s">
        <v>391</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63</v>
      </c>
      <c r="AB116" s="934"/>
      <c r="AC116" s="934"/>
      <c r="AD116" s="934"/>
      <c r="AE116" s="935"/>
      <c r="AF116" s="936" t="s">
        <v>63</v>
      </c>
      <c r="AG116" s="934"/>
      <c r="AH116" s="934"/>
      <c r="AI116" s="934"/>
      <c r="AJ116" s="935"/>
      <c r="AK116" s="936" t="s">
        <v>63</v>
      </c>
      <c r="AL116" s="934"/>
      <c r="AM116" s="934"/>
      <c r="AN116" s="934"/>
      <c r="AO116" s="935"/>
      <c r="AP116" s="937" t="s">
        <v>63</v>
      </c>
      <c r="AQ116" s="938"/>
      <c r="AR116" s="938"/>
      <c r="AS116" s="938"/>
      <c r="AT116" s="939"/>
      <c r="AU116" s="883"/>
      <c r="AV116" s="884"/>
      <c r="AW116" s="884"/>
      <c r="AX116" s="884"/>
      <c r="AY116" s="884"/>
      <c r="AZ116" s="942" t="s">
        <v>392</v>
      </c>
      <c r="BA116" s="943"/>
      <c r="BB116" s="943"/>
      <c r="BC116" s="943"/>
      <c r="BD116" s="943"/>
      <c r="BE116" s="943"/>
      <c r="BF116" s="943"/>
      <c r="BG116" s="943"/>
      <c r="BH116" s="943"/>
      <c r="BI116" s="943"/>
      <c r="BJ116" s="943"/>
      <c r="BK116" s="943"/>
      <c r="BL116" s="943"/>
      <c r="BM116" s="943"/>
      <c r="BN116" s="943"/>
      <c r="BO116" s="943"/>
      <c r="BP116" s="944"/>
      <c r="BQ116" s="900" t="s">
        <v>63</v>
      </c>
      <c r="BR116" s="901"/>
      <c r="BS116" s="901"/>
      <c r="BT116" s="901"/>
      <c r="BU116" s="901"/>
      <c r="BV116" s="901" t="s">
        <v>63</v>
      </c>
      <c r="BW116" s="901"/>
      <c r="BX116" s="901"/>
      <c r="BY116" s="901"/>
      <c r="BZ116" s="901"/>
      <c r="CA116" s="901" t="s">
        <v>63</v>
      </c>
      <c r="CB116" s="901"/>
      <c r="CC116" s="901"/>
      <c r="CD116" s="901"/>
      <c r="CE116" s="901"/>
      <c r="CF116" s="895" t="s">
        <v>63</v>
      </c>
      <c r="CG116" s="896"/>
      <c r="CH116" s="896"/>
      <c r="CI116" s="896"/>
      <c r="CJ116" s="896"/>
      <c r="CK116" s="923"/>
      <c r="CL116" s="924"/>
      <c r="CM116" s="897" t="s">
        <v>393</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v>446900</v>
      </c>
      <c r="DH116" s="934"/>
      <c r="DI116" s="934"/>
      <c r="DJ116" s="934"/>
      <c r="DK116" s="935"/>
      <c r="DL116" s="936">
        <v>416060</v>
      </c>
      <c r="DM116" s="934"/>
      <c r="DN116" s="934"/>
      <c r="DO116" s="934"/>
      <c r="DP116" s="935"/>
      <c r="DQ116" s="936">
        <v>385200</v>
      </c>
      <c r="DR116" s="934"/>
      <c r="DS116" s="934"/>
      <c r="DT116" s="934"/>
      <c r="DU116" s="935"/>
      <c r="DV116" s="937">
        <v>5.0999999999999996</v>
      </c>
      <c r="DW116" s="938"/>
      <c r="DX116" s="938"/>
      <c r="DY116" s="938"/>
      <c r="DZ116" s="939"/>
    </row>
    <row r="117" spans="1:130" s="89" customFormat="1" ht="26.25" customHeight="1" x14ac:dyDescent="0.15">
      <c r="A117" s="887" t="s">
        <v>119</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394</v>
      </c>
      <c r="Z117" s="869"/>
      <c r="AA117" s="953">
        <v>2109151</v>
      </c>
      <c r="AB117" s="954"/>
      <c r="AC117" s="954"/>
      <c r="AD117" s="954"/>
      <c r="AE117" s="955"/>
      <c r="AF117" s="956">
        <v>2180523</v>
      </c>
      <c r="AG117" s="954"/>
      <c r="AH117" s="954"/>
      <c r="AI117" s="954"/>
      <c r="AJ117" s="955"/>
      <c r="AK117" s="956">
        <v>2218916</v>
      </c>
      <c r="AL117" s="954"/>
      <c r="AM117" s="954"/>
      <c r="AN117" s="954"/>
      <c r="AO117" s="955"/>
      <c r="AP117" s="957"/>
      <c r="AQ117" s="958"/>
      <c r="AR117" s="958"/>
      <c r="AS117" s="958"/>
      <c r="AT117" s="959"/>
      <c r="AU117" s="883"/>
      <c r="AV117" s="884"/>
      <c r="AW117" s="884"/>
      <c r="AX117" s="884"/>
      <c r="AY117" s="884"/>
      <c r="AZ117" s="949" t="s">
        <v>395</v>
      </c>
      <c r="BA117" s="950"/>
      <c r="BB117" s="950"/>
      <c r="BC117" s="950"/>
      <c r="BD117" s="950"/>
      <c r="BE117" s="950"/>
      <c r="BF117" s="950"/>
      <c r="BG117" s="950"/>
      <c r="BH117" s="950"/>
      <c r="BI117" s="950"/>
      <c r="BJ117" s="950"/>
      <c r="BK117" s="950"/>
      <c r="BL117" s="950"/>
      <c r="BM117" s="950"/>
      <c r="BN117" s="950"/>
      <c r="BO117" s="950"/>
      <c r="BP117" s="951"/>
      <c r="BQ117" s="900" t="s">
        <v>63</v>
      </c>
      <c r="BR117" s="901"/>
      <c r="BS117" s="901"/>
      <c r="BT117" s="901"/>
      <c r="BU117" s="901"/>
      <c r="BV117" s="901" t="s">
        <v>63</v>
      </c>
      <c r="BW117" s="901"/>
      <c r="BX117" s="901"/>
      <c r="BY117" s="901"/>
      <c r="BZ117" s="901"/>
      <c r="CA117" s="901" t="s">
        <v>63</v>
      </c>
      <c r="CB117" s="901"/>
      <c r="CC117" s="901"/>
      <c r="CD117" s="901"/>
      <c r="CE117" s="901"/>
      <c r="CF117" s="895" t="s">
        <v>63</v>
      </c>
      <c r="CG117" s="896"/>
      <c r="CH117" s="896"/>
      <c r="CI117" s="896"/>
      <c r="CJ117" s="896"/>
      <c r="CK117" s="923"/>
      <c r="CL117" s="924"/>
      <c r="CM117" s="897" t="s">
        <v>396</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63</v>
      </c>
      <c r="DH117" s="934"/>
      <c r="DI117" s="934"/>
      <c r="DJ117" s="934"/>
      <c r="DK117" s="935"/>
      <c r="DL117" s="936" t="s">
        <v>63</v>
      </c>
      <c r="DM117" s="934"/>
      <c r="DN117" s="934"/>
      <c r="DO117" s="934"/>
      <c r="DP117" s="935"/>
      <c r="DQ117" s="936" t="s">
        <v>63</v>
      </c>
      <c r="DR117" s="934"/>
      <c r="DS117" s="934"/>
      <c r="DT117" s="934"/>
      <c r="DU117" s="935"/>
      <c r="DV117" s="937" t="s">
        <v>63</v>
      </c>
      <c r="DW117" s="938"/>
      <c r="DX117" s="938"/>
      <c r="DY117" s="938"/>
      <c r="DZ117" s="939"/>
    </row>
    <row r="118" spans="1:130" s="89" customFormat="1" ht="26.25" customHeight="1" x14ac:dyDescent="0.15">
      <c r="A118" s="887" t="s">
        <v>369</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366</v>
      </c>
      <c r="AB118" s="868"/>
      <c r="AC118" s="868"/>
      <c r="AD118" s="868"/>
      <c r="AE118" s="869"/>
      <c r="AF118" s="867" t="s">
        <v>367</v>
      </c>
      <c r="AG118" s="868"/>
      <c r="AH118" s="868"/>
      <c r="AI118" s="868"/>
      <c r="AJ118" s="869"/>
      <c r="AK118" s="867" t="s">
        <v>238</v>
      </c>
      <c r="AL118" s="868"/>
      <c r="AM118" s="868"/>
      <c r="AN118" s="868"/>
      <c r="AO118" s="869"/>
      <c r="AP118" s="945" t="s">
        <v>368</v>
      </c>
      <c r="AQ118" s="946"/>
      <c r="AR118" s="946"/>
      <c r="AS118" s="946"/>
      <c r="AT118" s="947"/>
      <c r="AU118" s="883"/>
      <c r="AV118" s="884"/>
      <c r="AW118" s="884"/>
      <c r="AX118" s="884"/>
      <c r="AY118" s="884"/>
      <c r="AZ118" s="948" t="s">
        <v>397</v>
      </c>
      <c r="BA118" s="940"/>
      <c r="BB118" s="940"/>
      <c r="BC118" s="940"/>
      <c r="BD118" s="940"/>
      <c r="BE118" s="940"/>
      <c r="BF118" s="940"/>
      <c r="BG118" s="940"/>
      <c r="BH118" s="940"/>
      <c r="BI118" s="940"/>
      <c r="BJ118" s="940"/>
      <c r="BK118" s="940"/>
      <c r="BL118" s="940"/>
      <c r="BM118" s="940"/>
      <c r="BN118" s="940"/>
      <c r="BO118" s="940"/>
      <c r="BP118" s="941"/>
      <c r="BQ118" s="974" t="s">
        <v>63</v>
      </c>
      <c r="BR118" s="975"/>
      <c r="BS118" s="975"/>
      <c r="BT118" s="975"/>
      <c r="BU118" s="975"/>
      <c r="BV118" s="975" t="s">
        <v>63</v>
      </c>
      <c r="BW118" s="975"/>
      <c r="BX118" s="975"/>
      <c r="BY118" s="975"/>
      <c r="BZ118" s="975"/>
      <c r="CA118" s="975" t="s">
        <v>63</v>
      </c>
      <c r="CB118" s="975"/>
      <c r="CC118" s="975"/>
      <c r="CD118" s="975"/>
      <c r="CE118" s="975"/>
      <c r="CF118" s="895" t="s">
        <v>63</v>
      </c>
      <c r="CG118" s="896"/>
      <c r="CH118" s="896"/>
      <c r="CI118" s="896"/>
      <c r="CJ118" s="896"/>
      <c r="CK118" s="923"/>
      <c r="CL118" s="924"/>
      <c r="CM118" s="897" t="s">
        <v>398</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63</v>
      </c>
      <c r="DH118" s="934"/>
      <c r="DI118" s="934"/>
      <c r="DJ118" s="934"/>
      <c r="DK118" s="935"/>
      <c r="DL118" s="936" t="s">
        <v>63</v>
      </c>
      <c r="DM118" s="934"/>
      <c r="DN118" s="934"/>
      <c r="DO118" s="934"/>
      <c r="DP118" s="935"/>
      <c r="DQ118" s="936" t="s">
        <v>63</v>
      </c>
      <c r="DR118" s="934"/>
      <c r="DS118" s="934"/>
      <c r="DT118" s="934"/>
      <c r="DU118" s="935"/>
      <c r="DV118" s="937" t="s">
        <v>63</v>
      </c>
      <c r="DW118" s="938"/>
      <c r="DX118" s="938"/>
      <c r="DY118" s="938"/>
      <c r="DZ118" s="939"/>
    </row>
    <row r="119" spans="1:130" s="89" customFormat="1" ht="26.25" customHeight="1" x14ac:dyDescent="0.15">
      <c r="A119" s="1037" t="s">
        <v>373</v>
      </c>
      <c r="B119" s="922"/>
      <c r="C119" s="904" t="s">
        <v>374</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63</v>
      </c>
      <c r="AB119" s="875"/>
      <c r="AC119" s="875"/>
      <c r="AD119" s="875"/>
      <c r="AE119" s="876"/>
      <c r="AF119" s="877" t="s">
        <v>63</v>
      </c>
      <c r="AG119" s="875"/>
      <c r="AH119" s="875"/>
      <c r="AI119" s="875"/>
      <c r="AJ119" s="876"/>
      <c r="AK119" s="877" t="s">
        <v>63</v>
      </c>
      <c r="AL119" s="875"/>
      <c r="AM119" s="875"/>
      <c r="AN119" s="875"/>
      <c r="AO119" s="876"/>
      <c r="AP119" s="878" t="s">
        <v>63</v>
      </c>
      <c r="AQ119" s="879"/>
      <c r="AR119" s="879"/>
      <c r="AS119" s="879"/>
      <c r="AT119" s="880"/>
      <c r="AU119" s="885"/>
      <c r="AV119" s="886"/>
      <c r="AW119" s="886"/>
      <c r="AX119" s="886"/>
      <c r="AY119" s="886"/>
      <c r="AZ119" s="110" t="s">
        <v>119</v>
      </c>
      <c r="BA119" s="110"/>
      <c r="BB119" s="110"/>
      <c r="BC119" s="110"/>
      <c r="BD119" s="110"/>
      <c r="BE119" s="110"/>
      <c r="BF119" s="110"/>
      <c r="BG119" s="110"/>
      <c r="BH119" s="110"/>
      <c r="BI119" s="110"/>
      <c r="BJ119" s="110"/>
      <c r="BK119" s="110"/>
      <c r="BL119" s="110"/>
      <c r="BM119" s="110"/>
      <c r="BN119" s="110"/>
      <c r="BO119" s="952" t="s">
        <v>399</v>
      </c>
      <c r="BP119" s="980"/>
      <c r="BQ119" s="974">
        <v>26499221</v>
      </c>
      <c r="BR119" s="975"/>
      <c r="BS119" s="975"/>
      <c r="BT119" s="975"/>
      <c r="BU119" s="975"/>
      <c r="BV119" s="975">
        <v>25597064</v>
      </c>
      <c r="BW119" s="975"/>
      <c r="BX119" s="975"/>
      <c r="BY119" s="975"/>
      <c r="BZ119" s="975"/>
      <c r="CA119" s="975">
        <v>25408603</v>
      </c>
      <c r="CB119" s="975"/>
      <c r="CC119" s="975"/>
      <c r="CD119" s="975"/>
      <c r="CE119" s="975"/>
      <c r="CF119" s="976"/>
      <c r="CG119" s="977"/>
      <c r="CH119" s="977"/>
      <c r="CI119" s="977"/>
      <c r="CJ119" s="978"/>
      <c r="CK119" s="925"/>
      <c r="CL119" s="926"/>
      <c r="CM119" s="948" t="s">
        <v>400</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63</v>
      </c>
      <c r="DH119" s="961"/>
      <c r="DI119" s="961"/>
      <c r="DJ119" s="961"/>
      <c r="DK119" s="962"/>
      <c r="DL119" s="960" t="s">
        <v>63</v>
      </c>
      <c r="DM119" s="961"/>
      <c r="DN119" s="961"/>
      <c r="DO119" s="961"/>
      <c r="DP119" s="962"/>
      <c r="DQ119" s="960" t="s">
        <v>63</v>
      </c>
      <c r="DR119" s="961"/>
      <c r="DS119" s="961"/>
      <c r="DT119" s="961"/>
      <c r="DU119" s="962"/>
      <c r="DV119" s="963" t="s">
        <v>63</v>
      </c>
      <c r="DW119" s="964"/>
      <c r="DX119" s="964"/>
      <c r="DY119" s="964"/>
      <c r="DZ119" s="965"/>
    </row>
    <row r="120" spans="1:130" s="89" customFormat="1" ht="26.25" customHeight="1" x14ac:dyDescent="0.15">
      <c r="A120" s="1038"/>
      <c r="B120" s="924"/>
      <c r="C120" s="897" t="s">
        <v>377</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63</v>
      </c>
      <c r="AB120" s="934"/>
      <c r="AC120" s="934"/>
      <c r="AD120" s="934"/>
      <c r="AE120" s="935"/>
      <c r="AF120" s="936" t="s">
        <v>63</v>
      </c>
      <c r="AG120" s="934"/>
      <c r="AH120" s="934"/>
      <c r="AI120" s="934"/>
      <c r="AJ120" s="935"/>
      <c r="AK120" s="936" t="s">
        <v>63</v>
      </c>
      <c r="AL120" s="934"/>
      <c r="AM120" s="934"/>
      <c r="AN120" s="934"/>
      <c r="AO120" s="935"/>
      <c r="AP120" s="937" t="s">
        <v>63</v>
      </c>
      <c r="AQ120" s="938"/>
      <c r="AR120" s="938"/>
      <c r="AS120" s="938"/>
      <c r="AT120" s="939"/>
      <c r="AU120" s="966" t="s">
        <v>401</v>
      </c>
      <c r="AV120" s="967"/>
      <c r="AW120" s="967"/>
      <c r="AX120" s="967"/>
      <c r="AY120" s="968"/>
      <c r="AZ120" s="904" t="s">
        <v>402</v>
      </c>
      <c r="BA120" s="872"/>
      <c r="BB120" s="872"/>
      <c r="BC120" s="872"/>
      <c r="BD120" s="872"/>
      <c r="BE120" s="872"/>
      <c r="BF120" s="872"/>
      <c r="BG120" s="872"/>
      <c r="BH120" s="872"/>
      <c r="BI120" s="872"/>
      <c r="BJ120" s="872"/>
      <c r="BK120" s="872"/>
      <c r="BL120" s="872"/>
      <c r="BM120" s="872"/>
      <c r="BN120" s="872"/>
      <c r="BO120" s="872"/>
      <c r="BP120" s="873"/>
      <c r="BQ120" s="905">
        <v>3157080</v>
      </c>
      <c r="BR120" s="906"/>
      <c r="BS120" s="906"/>
      <c r="BT120" s="906"/>
      <c r="BU120" s="906"/>
      <c r="BV120" s="906">
        <v>3386442</v>
      </c>
      <c r="BW120" s="906"/>
      <c r="BX120" s="906"/>
      <c r="BY120" s="906"/>
      <c r="BZ120" s="906"/>
      <c r="CA120" s="906">
        <v>3744081</v>
      </c>
      <c r="CB120" s="906"/>
      <c r="CC120" s="906"/>
      <c r="CD120" s="906"/>
      <c r="CE120" s="906"/>
      <c r="CF120" s="919">
        <v>49.5</v>
      </c>
      <c r="CG120" s="920"/>
      <c r="CH120" s="920"/>
      <c r="CI120" s="920"/>
      <c r="CJ120" s="920"/>
      <c r="CK120" s="981" t="s">
        <v>403</v>
      </c>
      <c r="CL120" s="982"/>
      <c r="CM120" s="982"/>
      <c r="CN120" s="982"/>
      <c r="CO120" s="983"/>
      <c r="CP120" s="989" t="s">
        <v>342</v>
      </c>
      <c r="CQ120" s="990"/>
      <c r="CR120" s="990"/>
      <c r="CS120" s="990"/>
      <c r="CT120" s="990"/>
      <c r="CU120" s="990"/>
      <c r="CV120" s="990"/>
      <c r="CW120" s="990"/>
      <c r="CX120" s="990"/>
      <c r="CY120" s="990"/>
      <c r="CZ120" s="990"/>
      <c r="DA120" s="990"/>
      <c r="DB120" s="990"/>
      <c r="DC120" s="990"/>
      <c r="DD120" s="990"/>
      <c r="DE120" s="990"/>
      <c r="DF120" s="991"/>
      <c r="DG120" s="905">
        <v>5280839</v>
      </c>
      <c r="DH120" s="906"/>
      <c r="DI120" s="906"/>
      <c r="DJ120" s="906"/>
      <c r="DK120" s="906"/>
      <c r="DL120" s="906">
        <v>5067410</v>
      </c>
      <c r="DM120" s="906"/>
      <c r="DN120" s="906"/>
      <c r="DO120" s="906"/>
      <c r="DP120" s="906"/>
      <c r="DQ120" s="906">
        <v>5268151</v>
      </c>
      <c r="DR120" s="906"/>
      <c r="DS120" s="906"/>
      <c r="DT120" s="906"/>
      <c r="DU120" s="906"/>
      <c r="DV120" s="907">
        <v>69.599999999999994</v>
      </c>
      <c r="DW120" s="907"/>
      <c r="DX120" s="907"/>
      <c r="DY120" s="907"/>
      <c r="DZ120" s="908"/>
    </row>
    <row r="121" spans="1:130" s="89" customFormat="1" ht="26.25" customHeight="1" x14ac:dyDescent="0.15">
      <c r="A121" s="1038"/>
      <c r="B121" s="924"/>
      <c r="C121" s="949" t="s">
        <v>404</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63</v>
      </c>
      <c r="AB121" s="934"/>
      <c r="AC121" s="934"/>
      <c r="AD121" s="934"/>
      <c r="AE121" s="935"/>
      <c r="AF121" s="936" t="s">
        <v>63</v>
      </c>
      <c r="AG121" s="934"/>
      <c r="AH121" s="934"/>
      <c r="AI121" s="934"/>
      <c r="AJ121" s="935"/>
      <c r="AK121" s="936" t="s">
        <v>63</v>
      </c>
      <c r="AL121" s="934"/>
      <c r="AM121" s="934"/>
      <c r="AN121" s="934"/>
      <c r="AO121" s="935"/>
      <c r="AP121" s="937" t="s">
        <v>63</v>
      </c>
      <c r="AQ121" s="938"/>
      <c r="AR121" s="938"/>
      <c r="AS121" s="938"/>
      <c r="AT121" s="939"/>
      <c r="AU121" s="969"/>
      <c r="AV121" s="970"/>
      <c r="AW121" s="970"/>
      <c r="AX121" s="970"/>
      <c r="AY121" s="971"/>
      <c r="AZ121" s="897" t="s">
        <v>405</v>
      </c>
      <c r="BA121" s="898"/>
      <c r="BB121" s="898"/>
      <c r="BC121" s="898"/>
      <c r="BD121" s="898"/>
      <c r="BE121" s="898"/>
      <c r="BF121" s="898"/>
      <c r="BG121" s="898"/>
      <c r="BH121" s="898"/>
      <c r="BI121" s="898"/>
      <c r="BJ121" s="898"/>
      <c r="BK121" s="898"/>
      <c r="BL121" s="898"/>
      <c r="BM121" s="898"/>
      <c r="BN121" s="898"/>
      <c r="BO121" s="898"/>
      <c r="BP121" s="899"/>
      <c r="BQ121" s="900">
        <v>1749701</v>
      </c>
      <c r="BR121" s="901"/>
      <c r="BS121" s="901"/>
      <c r="BT121" s="901"/>
      <c r="BU121" s="901"/>
      <c r="BV121" s="901">
        <v>1703720</v>
      </c>
      <c r="BW121" s="901"/>
      <c r="BX121" s="901"/>
      <c r="BY121" s="901"/>
      <c r="BZ121" s="901"/>
      <c r="CA121" s="901">
        <v>1829718</v>
      </c>
      <c r="CB121" s="901"/>
      <c r="CC121" s="901"/>
      <c r="CD121" s="901"/>
      <c r="CE121" s="901"/>
      <c r="CF121" s="895">
        <v>24.2</v>
      </c>
      <c r="CG121" s="896"/>
      <c r="CH121" s="896"/>
      <c r="CI121" s="896"/>
      <c r="CJ121" s="896"/>
      <c r="CK121" s="984"/>
      <c r="CL121" s="985"/>
      <c r="CM121" s="985"/>
      <c r="CN121" s="985"/>
      <c r="CO121" s="986"/>
      <c r="CP121" s="994" t="s">
        <v>340</v>
      </c>
      <c r="CQ121" s="995"/>
      <c r="CR121" s="995"/>
      <c r="CS121" s="995"/>
      <c r="CT121" s="995"/>
      <c r="CU121" s="995"/>
      <c r="CV121" s="995"/>
      <c r="CW121" s="995"/>
      <c r="CX121" s="995"/>
      <c r="CY121" s="995"/>
      <c r="CZ121" s="995"/>
      <c r="DA121" s="995"/>
      <c r="DB121" s="995"/>
      <c r="DC121" s="995"/>
      <c r="DD121" s="995"/>
      <c r="DE121" s="995"/>
      <c r="DF121" s="996"/>
      <c r="DG121" s="900">
        <v>60323</v>
      </c>
      <c r="DH121" s="901"/>
      <c r="DI121" s="901"/>
      <c r="DJ121" s="901"/>
      <c r="DK121" s="901"/>
      <c r="DL121" s="901">
        <v>59522</v>
      </c>
      <c r="DM121" s="901"/>
      <c r="DN121" s="901"/>
      <c r="DO121" s="901"/>
      <c r="DP121" s="901"/>
      <c r="DQ121" s="901">
        <v>52291</v>
      </c>
      <c r="DR121" s="901"/>
      <c r="DS121" s="901"/>
      <c r="DT121" s="901"/>
      <c r="DU121" s="901"/>
      <c r="DV121" s="902">
        <v>0.7</v>
      </c>
      <c r="DW121" s="902"/>
      <c r="DX121" s="902"/>
      <c r="DY121" s="902"/>
      <c r="DZ121" s="903"/>
    </row>
    <row r="122" spans="1:130" s="89" customFormat="1" ht="26.25" customHeight="1" x14ac:dyDescent="0.15">
      <c r="A122" s="1038"/>
      <c r="B122" s="924"/>
      <c r="C122" s="897" t="s">
        <v>387</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63</v>
      </c>
      <c r="AB122" s="934"/>
      <c r="AC122" s="934"/>
      <c r="AD122" s="934"/>
      <c r="AE122" s="935"/>
      <c r="AF122" s="936" t="s">
        <v>63</v>
      </c>
      <c r="AG122" s="934"/>
      <c r="AH122" s="934"/>
      <c r="AI122" s="934"/>
      <c r="AJ122" s="935"/>
      <c r="AK122" s="936" t="s">
        <v>63</v>
      </c>
      <c r="AL122" s="934"/>
      <c r="AM122" s="934"/>
      <c r="AN122" s="934"/>
      <c r="AO122" s="935"/>
      <c r="AP122" s="937" t="s">
        <v>63</v>
      </c>
      <c r="AQ122" s="938"/>
      <c r="AR122" s="938"/>
      <c r="AS122" s="938"/>
      <c r="AT122" s="939"/>
      <c r="AU122" s="969"/>
      <c r="AV122" s="970"/>
      <c r="AW122" s="970"/>
      <c r="AX122" s="970"/>
      <c r="AY122" s="971"/>
      <c r="AZ122" s="948" t="s">
        <v>406</v>
      </c>
      <c r="BA122" s="940"/>
      <c r="BB122" s="940"/>
      <c r="BC122" s="940"/>
      <c r="BD122" s="940"/>
      <c r="BE122" s="940"/>
      <c r="BF122" s="940"/>
      <c r="BG122" s="940"/>
      <c r="BH122" s="940"/>
      <c r="BI122" s="940"/>
      <c r="BJ122" s="940"/>
      <c r="BK122" s="940"/>
      <c r="BL122" s="940"/>
      <c r="BM122" s="940"/>
      <c r="BN122" s="940"/>
      <c r="BO122" s="940"/>
      <c r="BP122" s="941"/>
      <c r="BQ122" s="974">
        <v>12027490</v>
      </c>
      <c r="BR122" s="975"/>
      <c r="BS122" s="975"/>
      <c r="BT122" s="975"/>
      <c r="BU122" s="975"/>
      <c r="BV122" s="975">
        <v>11496922</v>
      </c>
      <c r="BW122" s="975"/>
      <c r="BX122" s="975"/>
      <c r="BY122" s="975"/>
      <c r="BZ122" s="975"/>
      <c r="CA122" s="975">
        <v>11151128</v>
      </c>
      <c r="CB122" s="975"/>
      <c r="CC122" s="975"/>
      <c r="CD122" s="975"/>
      <c r="CE122" s="975"/>
      <c r="CF122" s="992">
        <v>147.30000000000001</v>
      </c>
      <c r="CG122" s="993"/>
      <c r="CH122" s="993"/>
      <c r="CI122" s="993"/>
      <c r="CJ122" s="993"/>
      <c r="CK122" s="984"/>
      <c r="CL122" s="985"/>
      <c r="CM122" s="985"/>
      <c r="CN122" s="985"/>
      <c r="CO122" s="986"/>
      <c r="CP122" s="994"/>
      <c r="CQ122" s="995"/>
      <c r="CR122" s="995"/>
      <c r="CS122" s="995"/>
      <c r="CT122" s="995"/>
      <c r="CU122" s="995"/>
      <c r="CV122" s="995"/>
      <c r="CW122" s="995"/>
      <c r="CX122" s="995"/>
      <c r="CY122" s="995"/>
      <c r="CZ122" s="995"/>
      <c r="DA122" s="995"/>
      <c r="DB122" s="995"/>
      <c r="DC122" s="995"/>
      <c r="DD122" s="995"/>
      <c r="DE122" s="995"/>
      <c r="DF122" s="996"/>
      <c r="DG122" s="900"/>
      <c r="DH122" s="901"/>
      <c r="DI122" s="901"/>
      <c r="DJ122" s="901"/>
      <c r="DK122" s="901"/>
      <c r="DL122" s="901"/>
      <c r="DM122" s="901"/>
      <c r="DN122" s="901"/>
      <c r="DO122" s="901"/>
      <c r="DP122" s="901"/>
      <c r="DQ122" s="901"/>
      <c r="DR122" s="901"/>
      <c r="DS122" s="901"/>
      <c r="DT122" s="901"/>
      <c r="DU122" s="901"/>
      <c r="DV122" s="902"/>
      <c r="DW122" s="902"/>
      <c r="DX122" s="902"/>
      <c r="DY122" s="902"/>
      <c r="DZ122" s="903"/>
    </row>
    <row r="123" spans="1:130" s="89" customFormat="1" ht="26.25" customHeight="1" x14ac:dyDescent="0.15">
      <c r="A123" s="1038"/>
      <c r="B123" s="924"/>
      <c r="C123" s="897" t="s">
        <v>393</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v>30840</v>
      </c>
      <c r="AB123" s="934"/>
      <c r="AC123" s="934"/>
      <c r="AD123" s="934"/>
      <c r="AE123" s="935"/>
      <c r="AF123" s="936">
        <v>30840</v>
      </c>
      <c r="AG123" s="934"/>
      <c r="AH123" s="934"/>
      <c r="AI123" s="934"/>
      <c r="AJ123" s="935"/>
      <c r="AK123" s="936">
        <v>30840</v>
      </c>
      <c r="AL123" s="934"/>
      <c r="AM123" s="934"/>
      <c r="AN123" s="934"/>
      <c r="AO123" s="935"/>
      <c r="AP123" s="937">
        <v>0.4</v>
      </c>
      <c r="AQ123" s="938"/>
      <c r="AR123" s="938"/>
      <c r="AS123" s="938"/>
      <c r="AT123" s="939"/>
      <c r="AU123" s="972"/>
      <c r="AV123" s="973"/>
      <c r="AW123" s="973"/>
      <c r="AX123" s="973"/>
      <c r="AY123" s="973"/>
      <c r="AZ123" s="110" t="s">
        <v>119</v>
      </c>
      <c r="BA123" s="110"/>
      <c r="BB123" s="110"/>
      <c r="BC123" s="110"/>
      <c r="BD123" s="110"/>
      <c r="BE123" s="110"/>
      <c r="BF123" s="110"/>
      <c r="BG123" s="110"/>
      <c r="BH123" s="110"/>
      <c r="BI123" s="110"/>
      <c r="BJ123" s="110"/>
      <c r="BK123" s="110"/>
      <c r="BL123" s="110"/>
      <c r="BM123" s="110"/>
      <c r="BN123" s="110"/>
      <c r="BO123" s="952" t="s">
        <v>407</v>
      </c>
      <c r="BP123" s="980"/>
      <c r="BQ123" s="1010">
        <v>16934271</v>
      </c>
      <c r="BR123" s="1011"/>
      <c r="BS123" s="1011"/>
      <c r="BT123" s="1011"/>
      <c r="BU123" s="1011"/>
      <c r="BV123" s="1011">
        <v>16587084</v>
      </c>
      <c r="BW123" s="1011"/>
      <c r="BX123" s="1011"/>
      <c r="BY123" s="1011"/>
      <c r="BZ123" s="1011"/>
      <c r="CA123" s="1011">
        <v>16724927</v>
      </c>
      <c r="CB123" s="1011"/>
      <c r="CC123" s="1011"/>
      <c r="CD123" s="1011"/>
      <c r="CE123" s="1011"/>
      <c r="CF123" s="976"/>
      <c r="CG123" s="977"/>
      <c r="CH123" s="977"/>
      <c r="CI123" s="977"/>
      <c r="CJ123" s="978"/>
      <c r="CK123" s="984"/>
      <c r="CL123" s="985"/>
      <c r="CM123" s="985"/>
      <c r="CN123" s="985"/>
      <c r="CO123" s="986"/>
      <c r="CP123" s="994"/>
      <c r="CQ123" s="995"/>
      <c r="CR123" s="995"/>
      <c r="CS123" s="995"/>
      <c r="CT123" s="995"/>
      <c r="CU123" s="995"/>
      <c r="CV123" s="995"/>
      <c r="CW123" s="995"/>
      <c r="CX123" s="995"/>
      <c r="CY123" s="995"/>
      <c r="CZ123" s="995"/>
      <c r="DA123" s="995"/>
      <c r="DB123" s="995"/>
      <c r="DC123" s="995"/>
      <c r="DD123" s="995"/>
      <c r="DE123" s="995"/>
      <c r="DF123" s="996"/>
      <c r="DG123" s="933"/>
      <c r="DH123" s="934"/>
      <c r="DI123" s="934"/>
      <c r="DJ123" s="934"/>
      <c r="DK123" s="935"/>
      <c r="DL123" s="936"/>
      <c r="DM123" s="934"/>
      <c r="DN123" s="934"/>
      <c r="DO123" s="934"/>
      <c r="DP123" s="935"/>
      <c r="DQ123" s="936"/>
      <c r="DR123" s="934"/>
      <c r="DS123" s="934"/>
      <c r="DT123" s="934"/>
      <c r="DU123" s="935"/>
      <c r="DV123" s="937"/>
      <c r="DW123" s="938"/>
      <c r="DX123" s="938"/>
      <c r="DY123" s="938"/>
      <c r="DZ123" s="939"/>
    </row>
    <row r="124" spans="1:130" s="89" customFormat="1" ht="26.25" customHeight="1" thickBot="1" x14ac:dyDescent="0.2">
      <c r="A124" s="1038"/>
      <c r="B124" s="924"/>
      <c r="C124" s="897" t="s">
        <v>396</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63</v>
      </c>
      <c r="AB124" s="934"/>
      <c r="AC124" s="934"/>
      <c r="AD124" s="934"/>
      <c r="AE124" s="935"/>
      <c r="AF124" s="936" t="s">
        <v>63</v>
      </c>
      <c r="AG124" s="934"/>
      <c r="AH124" s="934"/>
      <c r="AI124" s="934"/>
      <c r="AJ124" s="935"/>
      <c r="AK124" s="936" t="s">
        <v>63</v>
      </c>
      <c r="AL124" s="934"/>
      <c r="AM124" s="934"/>
      <c r="AN124" s="934"/>
      <c r="AO124" s="935"/>
      <c r="AP124" s="937" t="s">
        <v>63</v>
      </c>
      <c r="AQ124" s="938"/>
      <c r="AR124" s="938"/>
      <c r="AS124" s="938"/>
      <c r="AT124" s="939"/>
      <c r="AU124" s="1006" t="s">
        <v>408</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127.1</v>
      </c>
      <c r="BR124" s="1002"/>
      <c r="BS124" s="1002"/>
      <c r="BT124" s="1002"/>
      <c r="BU124" s="1002"/>
      <c r="BV124" s="1002">
        <v>122.5</v>
      </c>
      <c r="BW124" s="1002"/>
      <c r="BX124" s="1002"/>
      <c r="BY124" s="1002"/>
      <c r="BZ124" s="1002"/>
      <c r="CA124" s="1002">
        <v>114.7</v>
      </c>
      <c r="CB124" s="1002"/>
      <c r="CC124" s="1002"/>
      <c r="CD124" s="1002"/>
      <c r="CE124" s="1002"/>
      <c r="CF124" s="1003"/>
      <c r="CG124" s="1004"/>
      <c r="CH124" s="1004"/>
      <c r="CI124" s="1004"/>
      <c r="CJ124" s="1005"/>
      <c r="CK124" s="987"/>
      <c r="CL124" s="987"/>
      <c r="CM124" s="987"/>
      <c r="CN124" s="987"/>
      <c r="CO124" s="988"/>
      <c r="CP124" s="994" t="s">
        <v>409</v>
      </c>
      <c r="CQ124" s="995"/>
      <c r="CR124" s="995"/>
      <c r="CS124" s="995"/>
      <c r="CT124" s="995"/>
      <c r="CU124" s="995"/>
      <c r="CV124" s="995"/>
      <c r="CW124" s="995"/>
      <c r="CX124" s="995"/>
      <c r="CY124" s="995"/>
      <c r="CZ124" s="995"/>
      <c r="DA124" s="995"/>
      <c r="DB124" s="995"/>
      <c r="DC124" s="995"/>
      <c r="DD124" s="995"/>
      <c r="DE124" s="995"/>
      <c r="DF124" s="996"/>
      <c r="DG124" s="979" t="s">
        <v>63</v>
      </c>
      <c r="DH124" s="961"/>
      <c r="DI124" s="961"/>
      <c r="DJ124" s="961"/>
      <c r="DK124" s="962"/>
      <c r="DL124" s="960" t="s">
        <v>63</v>
      </c>
      <c r="DM124" s="961"/>
      <c r="DN124" s="961"/>
      <c r="DO124" s="961"/>
      <c r="DP124" s="962"/>
      <c r="DQ124" s="960" t="s">
        <v>63</v>
      </c>
      <c r="DR124" s="961"/>
      <c r="DS124" s="961"/>
      <c r="DT124" s="961"/>
      <c r="DU124" s="962"/>
      <c r="DV124" s="963" t="s">
        <v>63</v>
      </c>
      <c r="DW124" s="964"/>
      <c r="DX124" s="964"/>
      <c r="DY124" s="964"/>
      <c r="DZ124" s="965"/>
    </row>
    <row r="125" spans="1:130" s="89" customFormat="1" ht="26.25" customHeight="1" x14ac:dyDescent="0.15">
      <c r="A125" s="1038"/>
      <c r="B125" s="924"/>
      <c r="C125" s="897" t="s">
        <v>398</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63</v>
      </c>
      <c r="AB125" s="934"/>
      <c r="AC125" s="934"/>
      <c r="AD125" s="934"/>
      <c r="AE125" s="935"/>
      <c r="AF125" s="936" t="s">
        <v>63</v>
      </c>
      <c r="AG125" s="934"/>
      <c r="AH125" s="934"/>
      <c r="AI125" s="934"/>
      <c r="AJ125" s="935"/>
      <c r="AK125" s="936" t="s">
        <v>63</v>
      </c>
      <c r="AL125" s="934"/>
      <c r="AM125" s="934"/>
      <c r="AN125" s="934"/>
      <c r="AO125" s="935"/>
      <c r="AP125" s="937" t="s">
        <v>63</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410</v>
      </c>
      <c r="CL125" s="982"/>
      <c r="CM125" s="982"/>
      <c r="CN125" s="982"/>
      <c r="CO125" s="983"/>
      <c r="CP125" s="904" t="s">
        <v>411</v>
      </c>
      <c r="CQ125" s="872"/>
      <c r="CR125" s="872"/>
      <c r="CS125" s="872"/>
      <c r="CT125" s="872"/>
      <c r="CU125" s="872"/>
      <c r="CV125" s="872"/>
      <c r="CW125" s="872"/>
      <c r="CX125" s="872"/>
      <c r="CY125" s="872"/>
      <c r="CZ125" s="872"/>
      <c r="DA125" s="872"/>
      <c r="DB125" s="872"/>
      <c r="DC125" s="872"/>
      <c r="DD125" s="872"/>
      <c r="DE125" s="872"/>
      <c r="DF125" s="873"/>
      <c r="DG125" s="905" t="s">
        <v>63</v>
      </c>
      <c r="DH125" s="906"/>
      <c r="DI125" s="906"/>
      <c r="DJ125" s="906"/>
      <c r="DK125" s="906"/>
      <c r="DL125" s="906" t="s">
        <v>63</v>
      </c>
      <c r="DM125" s="906"/>
      <c r="DN125" s="906"/>
      <c r="DO125" s="906"/>
      <c r="DP125" s="906"/>
      <c r="DQ125" s="906" t="s">
        <v>63</v>
      </c>
      <c r="DR125" s="906"/>
      <c r="DS125" s="906"/>
      <c r="DT125" s="906"/>
      <c r="DU125" s="906"/>
      <c r="DV125" s="907" t="s">
        <v>63</v>
      </c>
      <c r="DW125" s="907"/>
      <c r="DX125" s="907"/>
      <c r="DY125" s="907"/>
      <c r="DZ125" s="908"/>
    </row>
    <row r="126" spans="1:130" s="89" customFormat="1" ht="26.25" customHeight="1" thickBot="1" x14ac:dyDescent="0.2">
      <c r="A126" s="1038"/>
      <c r="B126" s="924"/>
      <c r="C126" s="897" t="s">
        <v>400</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63</v>
      </c>
      <c r="AB126" s="934"/>
      <c r="AC126" s="934"/>
      <c r="AD126" s="934"/>
      <c r="AE126" s="935"/>
      <c r="AF126" s="936" t="s">
        <v>63</v>
      </c>
      <c r="AG126" s="934"/>
      <c r="AH126" s="934"/>
      <c r="AI126" s="934"/>
      <c r="AJ126" s="935"/>
      <c r="AK126" s="936" t="s">
        <v>63</v>
      </c>
      <c r="AL126" s="934"/>
      <c r="AM126" s="934"/>
      <c r="AN126" s="934"/>
      <c r="AO126" s="935"/>
      <c r="AP126" s="937" t="s">
        <v>63</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412</v>
      </c>
      <c r="CQ126" s="898"/>
      <c r="CR126" s="898"/>
      <c r="CS126" s="898"/>
      <c r="CT126" s="898"/>
      <c r="CU126" s="898"/>
      <c r="CV126" s="898"/>
      <c r="CW126" s="898"/>
      <c r="CX126" s="898"/>
      <c r="CY126" s="898"/>
      <c r="CZ126" s="898"/>
      <c r="DA126" s="898"/>
      <c r="DB126" s="898"/>
      <c r="DC126" s="898"/>
      <c r="DD126" s="898"/>
      <c r="DE126" s="898"/>
      <c r="DF126" s="899"/>
      <c r="DG126" s="900" t="s">
        <v>63</v>
      </c>
      <c r="DH126" s="901"/>
      <c r="DI126" s="901"/>
      <c r="DJ126" s="901"/>
      <c r="DK126" s="901"/>
      <c r="DL126" s="901" t="s">
        <v>63</v>
      </c>
      <c r="DM126" s="901"/>
      <c r="DN126" s="901"/>
      <c r="DO126" s="901"/>
      <c r="DP126" s="901"/>
      <c r="DQ126" s="901" t="s">
        <v>63</v>
      </c>
      <c r="DR126" s="901"/>
      <c r="DS126" s="901"/>
      <c r="DT126" s="901"/>
      <c r="DU126" s="901"/>
      <c r="DV126" s="902" t="s">
        <v>63</v>
      </c>
      <c r="DW126" s="902"/>
      <c r="DX126" s="902"/>
      <c r="DY126" s="902"/>
      <c r="DZ126" s="903"/>
    </row>
    <row r="127" spans="1:130" s="89" customFormat="1" ht="26.25" customHeight="1" x14ac:dyDescent="0.15">
      <c r="A127" s="1039"/>
      <c r="B127" s="926"/>
      <c r="C127" s="948" t="s">
        <v>413</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4917</v>
      </c>
      <c r="AB127" s="934"/>
      <c r="AC127" s="934"/>
      <c r="AD127" s="934"/>
      <c r="AE127" s="935"/>
      <c r="AF127" s="936">
        <v>4563</v>
      </c>
      <c r="AG127" s="934"/>
      <c r="AH127" s="934"/>
      <c r="AI127" s="934"/>
      <c r="AJ127" s="935"/>
      <c r="AK127" s="936">
        <v>4208</v>
      </c>
      <c r="AL127" s="934"/>
      <c r="AM127" s="934"/>
      <c r="AN127" s="934"/>
      <c r="AO127" s="935"/>
      <c r="AP127" s="937">
        <v>0.1</v>
      </c>
      <c r="AQ127" s="938"/>
      <c r="AR127" s="938"/>
      <c r="AS127" s="938"/>
      <c r="AT127" s="939"/>
      <c r="AU127" s="91"/>
      <c r="AV127" s="91"/>
      <c r="AW127" s="91"/>
      <c r="AX127" s="1012" t="s">
        <v>414</v>
      </c>
      <c r="AY127" s="1013"/>
      <c r="AZ127" s="1013"/>
      <c r="BA127" s="1013"/>
      <c r="BB127" s="1013"/>
      <c r="BC127" s="1013"/>
      <c r="BD127" s="1013"/>
      <c r="BE127" s="1014"/>
      <c r="BF127" s="1015" t="s">
        <v>415</v>
      </c>
      <c r="BG127" s="1013"/>
      <c r="BH127" s="1013"/>
      <c r="BI127" s="1013"/>
      <c r="BJ127" s="1013"/>
      <c r="BK127" s="1013"/>
      <c r="BL127" s="1014"/>
      <c r="BM127" s="1015" t="s">
        <v>416</v>
      </c>
      <c r="BN127" s="1013"/>
      <c r="BO127" s="1013"/>
      <c r="BP127" s="1013"/>
      <c r="BQ127" s="1013"/>
      <c r="BR127" s="1013"/>
      <c r="BS127" s="1014"/>
      <c r="BT127" s="1015" t="s">
        <v>417</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418</v>
      </c>
      <c r="CQ127" s="898"/>
      <c r="CR127" s="898"/>
      <c r="CS127" s="898"/>
      <c r="CT127" s="898"/>
      <c r="CU127" s="898"/>
      <c r="CV127" s="898"/>
      <c r="CW127" s="898"/>
      <c r="CX127" s="898"/>
      <c r="CY127" s="898"/>
      <c r="CZ127" s="898"/>
      <c r="DA127" s="898"/>
      <c r="DB127" s="898"/>
      <c r="DC127" s="898"/>
      <c r="DD127" s="898"/>
      <c r="DE127" s="898"/>
      <c r="DF127" s="899"/>
      <c r="DG127" s="900" t="s">
        <v>63</v>
      </c>
      <c r="DH127" s="901"/>
      <c r="DI127" s="901"/>
      <c r="DJ127" s="901"/>
      <c r="DK127" s="901"/>
      <c r="DL127" s="901" t="s">
        <v>63</v>
      </c>
      <c r="DM127" s="901"/>
      <c r="DN127" s="901"/>
      <c r="DO127" s="901"/>
      <c r="DP127" s="901"/>
      <c r="DQ127" s="901" t="s">
        <v>63</v>
      </c>
      <c r="DR127" s="901"/>
      <c r="DS127" s="901"/>
      <c r="DT127" s="901"/>
      <c r="DU127" s="901"/>
      <c r="DV127" s="902" t="s">
        <v>63</v>
      </c>
      <c r="DW127" s="902"/>
      <c r="DX127" s="902"/>
      <c r="DY127" s="902"/>
      <c r="DZ127" s="903"/>
    </row>
    <row r="128" spans="1:130" s="89" customFormat="1" ht="26.25" customHeight="1" thickBot="1" x14ac:dyDescent="0.2">
      <c r="A128" s="1022" t="s">
        <v>419</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420</v>
      </c>
      <c r="X128" s="1024"/>
      <c r="Y128" s="1024"/>
      <c r="Z128" s="1025"/>
      <c r="AA128" s="1026">
        <v>180320</v>
      </c>
      <c r="AB128" s="1027"/>
      <c r="AC128" s="1027"/>
      <c r="AD128" s="1027"/>
      <c r="AE128" s="1028"/>
      <c r="AF128" s="1029">
        <v>185420</v>
      </c>
      <c r="AG128" s="1027"/>
      <c r="AH128" s="1027"/>
      <c r="AI128" s="1027"/>
      <c r="AJ128" s="1028"/>
      <c r="AK128" s="1029">
        <v>188896</v>
      </c>
      <c r="AL128" s="1027"/>
      <c r="AM128" s="1027"/>
      <c r="AN128" s="1027"/>
      <c r="AO128" s="1028"/>
      <c r="AP128" s="1030"/>
      <c r="AQ128" s="1031"/>
      <c r="AR128" s="1031"/>
      <c r="AS128" s="1031"/>
      <c r="AT128" s="1032"/>
      <c r="AU128" s="91"/>
      <c r="AV128" s="91"/>
      <c r="AW128" s="91"/>
      <c r="AX128" s="871" t="s">
        <v>421</v>
      </c>
      <c r="AY128" s="872"/>
      <c r="AZ128" s="872"/>
      <c r="BA128" s="872"/>
      <c r="BB128" s="872"/>
      <c r="BC128" s="872"/>
      <c r="BD128" s="872"/>
      <c r="BE128" s="873"/>
      <c r="BF128" s="1033" t="s">
        <v>63</v>
      </c>
      <c r="BG128" s="1034"/>
      <c r="BH128" s="1034"/>
      <c r="BI128" s="1034"/>
      <c r="BJ128" s="1034"/>
      <c r="BK128" s="1034"/>
      <c r="BL128" s="1035"/>
      <c r="BM128" s="1033">
        <v>13.6</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422</v>
      </c>
      <c r="CQ128" s="715"/>
      <c r="CR128" s="715"/>
      <c r="CS128" s="715"/>
      <c r="CT128" s="715"/>
      <c r="CU128" s="715"/>
      <c r="CV128" s="715"/>
      <c r="CW128" s="715"/>
      <c r="CX128" s="715"/>
      <c r="CY128" s="715"/>
      <c r="CZ128" s="715"/>
      <c r="DA128" s="715"/>
      <c r="DB128" s="715"/>
      <c r="DC128" s="715"/>
      <c r="DD128" s="715"/>
      <c r="DE128" s="715"/>
      <c r="DF128" s="1017"/>
      <c r="DG128" s="1018" t="s">
        <v>63</v>
      </c>
      <c r="DH128" s="1019"/>
      <c r="DI128" s="1019"/>
      <c r="DJ128" s="1019"/>
      <c r="DK128" s="1019"/>
      <c r="DL128" s="1019" t="s">
        <v>63</v>
      </c>
      <c r="DM128" s="1019"/>
      <c r="DN128" s="1019"/>
      <c r="DO128" s="1019"/>
      <c r="DP128" s="1019"/>
      <c r="DQ128" s="1019" t="s">
        <v>63</v>
      </c>
      <c r="DR128" s="1019"/>
      <c r="DS128" s="1019"/>
      <c r="DT128" s="1019"/>
      <c r="DU128" s="1019"/>
      <c r="DV128" s="1020" t="s">
        <v>63</v>
      </c>
      <c r="DW128" s="1020"/>
      <c r="DX128" s="1020"/>
      <c r="DY128" s="1020"/>
      <c r="DZ128" s="1021"/>
    </row>
    <row r="129" spans="1:131" s="89" customFormat="1" ht="26.25" customHeight="1" x14ac:dyDescent="0.15">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423</v>
      </c>
      <c r="X129" s="1046"/>
      <c r="Y129" s="1046"/>
      <c r="Z129" s="1047"/>
      <c r="AA129" s="933">
        <v>8557248</v>
      </c>
      <c r="AB129" s="934"/>
      <c r="AC129" s="934"/>
      <c r="AD129" s="934"/>
      <c r="AE129" s="935"/>
      <c r="AF129" s="936">
        <v>8377772</v>
      </c>
      <c r="AG129" s="934"/>
      <c r="AH129" s="934"/>
      <c r="AI129" s="934"/>
      <c r="AJ129" s="935"/>
      <c r="AK129" s="936">
        <v>8625204</v>
      </c>
      <c r="AL129" s="934"/>
      <c r="AM129" s="934"/>
      <c r="AN129" s="934"/>
      <c r="AO129" s="935"/>
      <c r="AP129" s="1048"/>
      <c r="AQ129" s="1049"/>
      <c r="AR129" s="1049"/>
      <c r="AS129" s="1049"/>
      <c r="AT129" s="1050"/>
      <c r="AU129" s="92"/>
      <c r="AV129" s="92"/>
      <c r="AW129" s="92"/>
      <c r="AX129" s="1040" t="s">
        <v>424</v>
      </c>
      <c r="AY129" s="898"/>
      <c r="AZ129" s="898"/>
      <c r="BA129" s="898"/>
      <c r="BB129" s="898"/>
      <c r="BC129" s="898"/>
      <c r="BD129" s="898"/>
      <c r="BE129" s="899"/>
      <c r="BF129" s="1041" t="s">
        <v>63</v>
      </c>
      <c r="BG129" s="1042"/>
      <c r="BH129" s="1042"/>
      <c r="BI129" s="1042"/>
      <c r="BJ129" s="1042"/>
      <c r="BK129" s="1042"/>
      <c r="BL129" s="1043"/>
      <c r="BM129" s="1041">
        <v>18.600000000000001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425</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426</v>
      </c>
      <c r="X130" s="1046"/>
      <c r="Y130" s="1046"/>
      <c r="Z130" s="1047"/>
      <c r="AA130" s="933">
        <v>1035155</v>
      </c>
      <c r="AB130" s="934"/>
      <c r="AC130" s="934"/>
      <c r="AD130" s="934"/>
      <c r="AE130" s="935"/>
      <c r="AF130" s="936">
        <v>1028499</v>
      </c>
      <c r="AG130" s="934"/>
      <c r="AH130" s="934"/>
      <c r="AI130" s="934"/>
      <c r="AJ130" s="935"/>
      <c r="AK130" s="936">
        <v>1056696</v>
      </c>
      <c r="AL130" s="934"/>
      <c r="AM130" s="934"/>
      <c r="AN130" s="934"/>
      <c r="AO130" s="935"/>
      <c r="AP130" s="1048"/>
      <c r="AQ130" s="1049"/>
      <c r="AR130" s="1049"/>
      <c r="AS130" s="1049"/>
      <c r="AT130" s="1050"/>
      <c r="AU130" s="92"/>
      <c r="AV130" s="92"/>
      <c r="AW130" s="92"/>
      <c r="AX130" s="1040" t="s">
        <v>427</v>
      </c>
      <c r="AY130" s="898"/>
      <c r="AZ130" s="898"/>
      <c r="BA130" s="898"/>
      <c r="BB130" s="898"/>
      <c r="BC130" s="898"/>
      <c r="BD130" s="898"/>
      <c r="BE130" s="899"/>
      <c r="BF130" s="1076">
        <v>12.6</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428</v>
      </c>
      <c r="X131" s="1083"/>
      <c r="Y131" s="1083"/>
      <c r="Z131" s="1084"/>
      <c r="AA131" s="979">
        <v>7522093</v>
      </c>
      <c r="AB131" s="961"/>
      <c r="AC131" s="961"/>
      <c r="AD131" s="961"/>
      <c r="AE131" s="962"/>
      <c r="AF131" s="960">
        <v>7349273</v>
      </c>
      <c r="AG131" s="961"/>
      <c r="AH131" s="961"/>
      <c r="AI131" s="961"/>
      <c r="AJ131" s="962"/>
      <c r="AK131" s="960">
        <v>7568508</v>
      </c>
      <c r="AL131" s="961"/>
      <c r="AM131" s="961"/>
      <c r="AN131" s="961"/>
      <c r="AO131" s="962"/>
      <c r="AP131" s="1085"/>
      <c r="AQ131" s="1086"/>
      <c r="AR131" s="1086"/>
      <c r="AS131" s="1086"/>
      <c r="AT131" s="1087"/>
      <c r="AU131" s="92"/>
      <c r="AV131" s="92"/>
      <c r="AW131" s="92"/>
      <c r="AX131" s="1058" t="s">
        <v>429</v>
      </c>
      <c r="AY131" s="715"/>
      <c r="AZ131" s="715"/>
      <c r="BA131" s="715"/>
      <c r="BB131" s="715"/>
      <c r="BC131" s="715"/>
      <c r="BD131" s="715"/>
      <c r="BE131" s="1017"/>
      <c r="BF131" s="1059">
        <v>114.7</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430</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431</v>
      </c>
      <c r="W132" s="1069"/>
      <c r="X132" s="1069"/>
      <c r="Y132" s="1069"/>
      <c r="Z132" s="1070"/>
      <c r="AA132" s="1071">
        <v>11.88068268</v>
      </c>
      <c r="AB132" s="1072"/>
      <c r="AC132" s="1072"/>
      <c r="AD132" s="1072"/>
      <c r="AE132" s="1073"/>
      <c r="AF132" s="1074">
        <v>13.152375749999999</v>
      </c>
      <c r="AG132" s="1072"/>
      <c r="AH132" s="1072"/>
      <c r="AI132" s="1072"/>
      <c r="AJ132" s="1073"/>
      <c r="AK132" s="1074">
        <v>12.860183279999999</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432</v>
      </c>
      <c r="W133" s="1052"/>
      <c r="X133" s="1052"/>
      <c r="Y133" s="1052"/>
      <c r="Z133" s="1053"/>
      <c r="AA133" s="1054">
        <v>12</v>
      </c>
      <c r="AB133" s="1055"/>
      <c r="AC133" s="1055"/>
      <c r="AD133" s="1055"/>
      <c r="AE133" s="1056"/>
      <c r="AF133" s="1054">
        <v>12.2</v>
      </c>
      <c r="AG133" s="1055"/>
      <c r="AH133" s="1055"/>
      <c r="AI133" s="1055"/>
      <c r="AJ133" s="1056"/>
      <c r="AK133" s="1054">
        <v>12.6</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UmgGP2Pa+UIthJllpIW4HAg0UKStJjxnOTrsZX5ssyu2/uX5vR9mWo4tprNhw4vPEsUqIFsPTabFLBp8WX64A==" saltValue="y2Xa3FhnvOIoDYabv4rq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05BD-5FD3-48DB-95FE-0838C283BC77}">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l23o9c0GVTfMlqCQQT4MEXvTlY9VosgTeDS3x20PAEwtHHJKp4eiRY9XCW30ER0tVmxM4NetwUfKGmtYkgHzyA==" saltValue="uyhCZRKmOPnxMEwOQzBK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1E872-491D-4879-9A81-FBDF8BB1FEA5}">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2YX6HT2e4r2t0WPNql+ocRwS5XNCXDNEbjr7HIsE4Ec7mnVBsi9NQGH3EtmVEF8OX3vaNFZqDXSuCNKxkaO3g==" saltValue="2hFUG4f2y03yROXu/KrZM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9431-7B5D-44F6-A0C1-CB12C993C09D}">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434</v>
      </c>
      <c r="AL6" s="118"/>
      <c r="AM6" s="118"/>
      <c r="AN6" s="118"/>
    </row>
    <row r="7" spans="1:46" ht="13.5" customHeight="1" x14ac:dyDescent="0.15">
      <c r="A7" s="10"/>
      <c r="AK7" s="119"/>
      <c r="AL7" s="120"/>
      <c r="AM7" s="120"/>
      <c r="AN7" s="121"/>
      <c r="AO7" s="1089" t="s">
        <v>435</v>
      </c>
      <c r="AP7" s="122"/>
      <c r="AQ7" s="123" t="s">
        <v>436</v>
      </c>
      <c r="AR7" s="124"/>
    </row>
    <row r="8" spans="1:46" x14ac:dyDescent="0.15">
      <c r="A8" s="10"/>
      <c r="AK8" s="125"/>
      <c r="AL8" s="126"/>
      <c r="AM8" s="126"/>
      <c r="AN8" s="127"/>
      <c r="AO8" s="1090"/>
      <c r="AP8" s="128" t="s">
        <v>437</v>
      </c>
      <c r="AQ8" s="129" t="s">
        <v>438</v>
      </c>
      <c r="AR8" s="130" t="s">
        <v>439</v>
      </c>
    </row>
    <row r="9" spans="1:46" x14ac:dyDescent="0.15">
      <c r="A9" s="10"/>
      <c r="AK9" s="1091" t="s">
        <v>440</v>
      </c>
      <c r="AL9" s="1092"/>
      <c r="AM9" s="1092"/>
      <c r="AN9" s="1093"/>
      <c r="AO9" s="131">
        <v>2598943</v>
      </c>
      <c r="AP9" s="131">
        <v>88204</v>
      </c>
      <c r="AQ9" s="132">
        <v>107616</v>
      </c>
      <c r="AR9" s="133">
        <v>-18</v>
      </c>
    </row>
    <row r="10" spans="1:46" ht="13.5" customHeight="1" x14ac:dyDescent="0.15">
      <c r="A10" s="10"/>
      <c r="AK10" s="1091" t="s">
        <v>441</v>
      </c>
      <c r="AL10" s="1092"/>
      <c r="AM10" s="1092"/>
      <c r="AN10" s="1093"/>
      <c r="AO10" s="134">
        <v>312644</v>
      </c>
      <c r="AP10" s="134">
        <v>10611</v>
      </c>
      <c r="AQ10" s="135">
        <v>10095</v>
      </c>
      <c r="AR10" s="136">
        <v>5.0999999999999996</v>
      </c>
    </row>
    <row r="11" spans="1:46" ht="13.5" customHeight="1" x14ac:dyDescent="0.15">
      <c r="A11" s="10"/>
      <c r="AK11" s="1091" t="s">
        <v>442</v>
      </c>
      <c r="AL11" s="1092"/>
      <c r="AM11" s="1092"/>
      <c r="AN11" s="1093"/>
      <c r="AO11" s="134">
        <v>97258</v>
      </c>
      <c r="AP11" s="134">
        <v>3301</v>
      </c>
      <c r="AQ11" s="135">
        <v>1704</v>
      </c>
      <c r="AR11" s="136">
        <v>93.7</v>
      </c>
    </row>
    <row r="12" spans="1:46" ht="13.5" customHeight="1" x14ac:dyDescent="0.15">
      <c r="A12" s="10"/>
      <c r="AK12" s="1091" t="s">
        <v>443</v>
      </c>
      <c r="AL12" s="1092"/>
      <c r="AM12" s="1092"/>
      <c r="AN12" s="1093"/>
      <c r="AO12" s="134" t="s">
        <v>444</v>
      </c>
      <c r="AP12" s="134" t="s">
        <v>444</v>
      </c>
      <c r="AQ12" s="135">
        <v>7</v>
      </c>
      <c r="AR12" s="136" t="s">
        <v>444</v>
      </c>
    </row>
    <row r="13" spans="1:46" ht="13.5" customHeight="1" x14ac:dyDescent="0.15">
      <c r="A13" s="10"/>
      <c r="AK13" s="1091" t="s">
        <v>445</v>
      </c>
      <c r="AL13" s="1092"/>
      <c r="AM13" s="1092"/>
      <c r="AN13" s="1093"/>
      <c r="AO13" s="134">
        <v>129268</v>
      </c>
      <c r="AP13" s="134">
        <v>4387</v>
      </c>
      <c r="AQ13" s="135">
        <v>4110</v>
      </c>
      <c r="AR13" s="136">
        <v>6.7</v>
      </c>
    </row>
    <row r="14" spans="1:46" ht="13.5" customHeight="1" x14ac:dyDescent="0.15">
      <c r="A14" s="10"/>
      <c r="AK14" s="1091" t="s">
        <v>446</v>
      </c>
      <c r="AL14" s="1092"/>
      <c r="AM14" s="1092"/>
      <c r="AN14" s="1093"/>
      <c r="AO14" s="134">
        <v>44234</v>
      </c>
      <c r="AP14" s="134">
        <v>1501</v>
      </c>
      <c r="AQ14" s="135">
        <v>2451</v>
      </c>
      <c r="AR14" s="136">
        <v>-38.799999999999997</v>
      </c>
    </row>
    <row r="15" spans="1:46" ht="13.5" customHeight="1" x14ac:dyDescent="0.15">
      <c r="A15" s="10"/>
      <c r="AK15" s="1094" t="s">
        <v>447</v>
      </c>
      <c r="AL15" s="1095"/>
      <c r="AM15" s="1095"/>
      <c r="AN15" s="1096"/>
      <c r="AO15" s="134">
        <v>-190482</v>
      </c>
      <c r="AP15" s="134">
        <v>-6465</v>
      </c>
      <c r="AQ15" s="135">
        <v>-6399</v>
      </c>
      <c r="AR15" s="136">
        <v>1</v>
      </c>
    </row>
    <row r="16" spans="1:46" x14ac:dyDescent="0.15">
      <c r="A16" s="10"/>
      <c r="AK16" s="1094" t="s">
        <v>119</v>
      </c>
      <c r="AL16" s="1095"/>
      <c r="AM16" s="1095"/>
      <c r="AN16" s="1096"/>
      <c r="AO16" s="134">
        <v>2991865</v>
      </c>
      <c r="AP16" s="134">
        <v>101540</v>
      </c>
      <c r="AQ16" s="135">
        <v>119584</v>
      </c>
      <c r="AR16" s="136">
        <v>-15.1</v>
      </c>
    </row>
    <row r="17" spans="1:46" x14ac:dyDescent="0.15">
      <c r="A17" s="10"/>
    </row>
    <row r="18" spans="1:46" x14ac:dyDescent="0.15">
      <c r="A18" s="10"/>
      <c r="AQ18" s="137"/>
      <c r="AR18" s="137"/>
    </row>
    <row r="19" spans="1:46" x14ac:dyDescent="0.15">
      <c r="A19" s="10"/>
      <c r="AK19" s="3" t="s">
        <v>448</v>
      </c>
    </row>
    <row r="20" spans="1:46" x14ac:dyDescent="0.15">
      <c r="A20" s="10"/>
      <c r="AK20" s="138"/>
      <c r="AL20" s="139"/>
      <c r="AM20" s="139"/>
      <c r="AN20" s="140"/>
      <c r="AO20" s="141" t="s">
        <v>449</v>
      </c>
      <c r="AP20" s="142" t="s">
        <v>450</v>
      </c>
      <c r="AQ20" s="143" t="s">
        <v>451</v>
      </c>
      <c r="AR20" s="144"/>
    </row>
    <row r="21" spans="1:46" s="118" customFormat="1" x14ac:dyDescent="0.15">
      <c r="A21" s="145"/>
      <c r="AK21" s="1097" t="s">
        <v>452</v>
      </c>
      <c r="AL21" s="1098"/>
      <c r="AM21" s="1098"/>
      <c r="AN21" s="1099"/>
      <c r="AO21" s="146">
        <v>8.31</v>
      </c>
      <c r="AP21" s="147">
        <v>10.86</v>
      </c>
      <c r="AQ21" s="148">
        <v>-2.5499999999999998</v>
      </c>
      <c r="AS21" s="149"/>
      <c r="AT21" s="145"/>
    </row>
    <row r="22" spans="1:46" s="118" customFormat="1" x14ac:dyDescent="0.15">
      <c r="A22" s="145"/>
      <c r="AK22" s="1097" t="s">
        <v>453</v>
      </c>
      <c r="AL22" s="1098"/>
      <c r="AM22" s="1098"/>
      <c r="AN22" s="1099"/>
      <c r="AO22" s="150">
        <v>99</v>
      </c>
      <c r="AP22" s="151">
        <v>97.3</v>
      </c>
      <c r="AQ22" s="152">
        <v>1.7</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454</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456</v>
      </c>
      <c r="AL29" s="118"/>
      <c r="AM29" s="118"/>
      <c r="AN29" s="118"/>
      <c r="AS29" s="159"/>
    </row>
    <row r="30" spans="1:46" ht="13.5" customHeight="1" x14ac:dyDescent="0.15">
      <c r="A30" s="10"/>
      <c r="AK30" s="119"/>
      <c r="AL30" s="120"/>
      <c r="AM30" s="120"/>
      <c r="AN30" s="121"/>
      <c r="AO30" s="1089" t="s">
        <v>435</v>
      </c>
      <c r="AP30" s="122"/>
      <c r="AQ30" s="123" t="s">
        <v>436</v>
      </c>
      <c r="AR30" s="124"/>
    </row>
    <row r="31" spans="1:46" x14ac:dyDescent="0.15">
      <c r="A31" s="10"/>
      <c r="AK31" s="125"/>
      <c r="AL31" s="126"/>
      <c r="AM31" s="126"/>
      <c r="AN31" s="127"/>
      <c r="AO31" s="1090"/>
      <c r="AP31" s="128" t="s">
        <v>437</v>
      </c>
      <c r="AQ31" s="129" t="s">
        <v>438</v>
      </c>
      <c r="AR31" s="130" t="s">
        <v>439</v>
      </c>
    </row>
    <row r="32" spans="1:46" ht="27" customHeight="1" x14ac:dyDescent="0.15">
      <c r="A32" s="10"/>
      <c r="AK32" s="1105" t="s">
        <v>457</v>
      </c>
      <c r="AL32" s="1106"/>
      <c r="AM32" s="1106"/>
      <c r="AN32" s="1107"/>
      <c r="AO32" s="160">
        <v>1468899</v>
      </c>
      <c r="AP32" s="160">
        <v>49852</v>
      </c>
      <c r="AQ32" s="161">
        <v>75090</v>
      </c>
      <c r="AR32" s="162">
        <v>-33.6</v>
      </c>
    </row>
    <row r="33" spans="1:46" ht="13.5" customHeight="1" x14ac:dyDescent="0.15">
      <c r="A33" s="10"/>
      <c r="AK33" s="1105" t="s">
        <v>458</v>
      </c>
      <c r="AL33" s="1106"/>
      <c r="AM33" s="1106"/>
      <c r="AN33" s="1107"/>
      <c r="AO33" s="160" t="s">
        <v>444</v>
      </c>
      <c r="AP33" s="160" t="s">
        <v>444</v>
      </c>
      <c r="AQ33" s="161" t="s">
        <v>444</v>
      </c>
      <c r="AR33" s="162" t="s">
        <v>444</v>
      </c>
    </row>
    <row r="34" spans="1:46" ht="27" customHeight="1" x14ac:dyDescent="0.15">
      <c r="A34" s="10"/>
      <c r="AK34" s="1105" t="s">
        <v>459</v>
      </c>
      <c r="AL34" s="1106"/>
      <c r="AM34" s="1106"/>
      <c r="AN34" s="1107"/>
      <c r="AO34" s="160" t="s">
        <v>444</v>
      </c>
      <c r="AP34" s="160" t="s">
        <v>444</v>
      </c>
      <c r="AQ34" s="161">
        <v>1</v>
      </c>
      <c r="AR34" s="162" t="s">
        <v>444</v>
      </c>
    </row>
    <row r="35" spans="1:46" ht="27" customHeight="1" x14ac:dyDescent="0.15">
      <c r="A35" s="10"/>
      <c r="AK35" s="1105" t="s">
        <v>460</v>
      </c>
      <c r="AL35" s="1106"/>
      <c r="AM35" s="1106"/>
      <c r="AN35" s="1107"/>
      <c r="AO35" s="160">
        <v>512293</v>
      </c>
      <c r="AP35" s="160">
        <v>17386</v>
      </c>
      <c r="AQ35" s="161">
        <v>17211</v>
      </c>
      <c r="AR35" s="162">
        <v>1</v>
      </c>
    </row>
    <row r="36" spans="1:46" ht="27" customHeight="1" x14ac:dyDescent="0.15">
      <c r="A36" s="10"/>
      <c r="AK36" s="1105" t="s">
        <v>461</v>
      </c>
      <c r="AL36" s="1106"/>
      <c r="AM36" s="1106"/>
      <c r="AN36" s="1107"/>
      <c r="AO36" s="160">
        <v>202676</v>
      </c>
      <c r="AP36" s="160">
        <v>6879</v>
      </c>
      <c r="AQ36" s="161">
        <v>2478</v>
      </c>
      <c r="AR36" s="162">
        <v>177.6</v>
      </c>
    </row>
    <row r="37" spans="1:46" ht="13.5" customHeight="1" x14ac:dyDescent="0.15">
      <c r="A37" s="10"/>
      <c r="AK37" s="1105" t="s">
        <v>462</v>
      </c>
      <c r="AL37" s="1106"/>
      <c r="AM37" s="1106"/>
      <c r="AN37" s="1107"/>
      <c r="AO37" s="160">
        <v>35048</v>
      </c>
      <c r="AP37" s="160">
        <v>1189</v>
      </c>
      <c r="AQ37" s="161">
        <v>654</v>
      </c>
      <c r="AR37" s="162">
        <v>81.8</v>
      </c>
    </row>
    <row r="38" spans="1:46" ht="27" customHeight="1" x14ac:dyDescent="0.15">
      <c r="A38" s="10"/>
      <c r="AK38" s="1108" t="s">
        <v>463</v>
      </c>
      <c r="AL38" s="1109"/>
      <c r="AM38" s="1109"/>
      <c r="AN38" s="1110"/>
      <c r="AO38" s="163" t="s">
        <v>444</v>
      </c>
      <c r="AP38" s="163" t="s">
        <v>444</v>
      </c>
      <c r="AQ38" s="164">
        <v>4</v>
      </c>
      <c r="AR38" s="152" t="s">
        <v>444</v>
      </c>
      <c r="AS38" s="159"/>
    </row>
    <row r="39" spans="1:46" x14ac:dyDescent="0.15">
      <c r="A39" s="10"/>
      <c r="AK39" s="1108" t="s">
        <v>464</v>
      </c>
      <c r="AL39" s="1109"/>
      <c r="AM39" s="1109"/>
      <c r="AN39" s="1110"/>
      <c r="AO39" s="160">
        <v>-188896</v>
      </c>
      <c r="AP39" s="160">
        <v>-6411</v>
      </c>
      <c r="AQ39" s="161">
        <v>-3502</v>
      </c>
      <c r="AR39" s="162">
        <v>83.1</v>
      </c>
      <c r="AS39" s="159"/>
    </row>
    <row r="40" spans="1:46" ht="27" customHeight="1" x14ac:dyDescent="0.15">
      <c r="A40" s="10"/>
      <c r="AK40" s="1105" t="s">
        <v>465</v>
      </c>
      <c r="AL40" s="1106"/>
      <c r="AM40" s="1106"/>
      <c r="AN40" s="1107"/>
      <c r="AO40" s="160">
        <v>-1056696</v>
      </c>
      <c r="AP40" s="160">
        <v>-35863</v>
      </c>
      <c r="AQ40" s="161">
        <v>-63750</v>
      </c>
      <c r="AR40" s="162">
        <v>-43.7</v>
      </c>
      <c r="AS40" s="159"/>
    </row>
    <row r="41" spans="1:46" x14ac:dyDescent="0.15">
      <c r="A41" s="10"/>
      <c r="AK41" s="1111" t="s">
        <v>230</v>
      </c>
      <c r="AL41" s="1112"/>
      <c r="AM41" s="1112"/>
      <c r="AN41" s="1113"/>
      <c r="AO41" s="160">
        <v>973324</v>
      </c>
      <c r="AP41" s="160">
        <v>33033</v>
      </c>
      <c r="AQ41" s="161">
        <v>28185</v>
      </c>
      <c r="AR41" s="162">
        <v>17.2</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466</v>
      </c>
    </row>
    <row r="48" spans="1:46" x14ac:dyDescent="0.15">
      <c r="A48" s="10"/>
      <c r="AK48" s="168" t="s">
        <v>467</v>
      </c>
      <c r="AL48" s="168"/>
      <c r="AM48" s="168"/>
      <c r="AN48" s="168"/>
      <c r="AO48" s="168"/>
      <c r="AP48" s="168"/>
      <c r="AQ48" s="169"/>
      <c r="AR48" s="168"/>
    </row>
    <row r="49" spans="1:44" ht="13.5" customHeight="1" x14ac:dyDescent="0.15">
      <c r="A49" s="10"/>
      <c r="AK49" s="170"/>
      <c r="AL49" s="171"/>
      <c r="AM49" s="1100" t="s">
        <v>435</v>
      </c>
      <c r="AN49" s="1102" t="s">
        <v>468</v>
      </c>
      <c r="AO49" s="1103"/>
      <c r="AP49" s="1103"/>
      <c r="AQ49" s="1103"/>
      <c r="AR49" s="1104"/>
    </row>
    <row r="50" spans="1:44" x14ac:dyDescent="0.15">
      <c r="A50" s="10"/>
      <c r="AK50" s="172"/>
      <c r="AL50" s="173"/>
      <c r="AM50" s="1101"/>
      <c r="AN50" s="174" t="s">
        <v>469</v>
      </c>
      <c r="AO50" s="175" t="s">
        <v>470</v>
      </c>
      <c r="AP50" s="176" t="s">
        <v>471</v>
      </c>
      <c r="AQ50" s="177" t="s">
        <v>472</v>
      </c>
      <c r="AR50" s="178" t="s">
        <v>473</v>
      </c>
    </row>
    <row r="51" spans="1:44" x14ac:dyDescent="0.15">
      <c r="A51" s="10"/>
      <c r="AK51" s="170" t="s">
        <v>474</v>
      </c>
      <c r="AL51" s="171"/>
      <c r="AM51" s="179">
        <v>1550007</v>
      </c>
      <c r="AN51" s="180">
        <v>49759</v>
      </c>
      <c r="AO51" s="181">
        <v>-0.8</v>
      </c>
      <c r="AP51" s="182">
        <v>94081</v>
      </c>
      <c r="AQ51" s="183">
        <v>10.5</v>
      </c>
      <c r="AR51" s="184">
        <v>-11.3</v>
      </c>
    </row>
    <row r="52" spans="1:44" x14ac:dyDescent="0.15">
      <c r="A52" s="10"/>
      <c r="AK52" s="185"/>
      <c r="AL52" s="186" t="s">
        <v>475</v>
      </c>
      <c r="AM52" s="187">
        <v>885153</v>
      </c>
      <c r="AN52" s="188">
        <v>28416</v>
      </c>
      <c r="AO52" s="189">
        <v>-0.1</v>
      </c>
      <c r="AP52" s="190">
        <v>48949</v>
      </c>
      <c r="AQ52" s="191">
        <v>11.5</v>
      </c>
      <c r="AR52" s="192">
        <v>-11.6</v>
      </c>
    </row>
    <row r="53" spans="1:44" x14ac:dyDescent="0.15">
      <c r="A53" s="10"/>
      <c r="AK53" s="170" t="s">
        <v>476</v>
      </c>
      <c r="AL53" s="171"/>
      <c r="AM53" s="179">
        <v>1118584</v>
      </c>
      <c r="AN53" s="180">
        <v>36389</v>
      </c>
      <c r="AO53" s="181">
        <v>-26.9</v>
      </c>
      <c r="AP53" s="182">
        <v>92632</v>
      </c>
      <c r="AQ53" s="183">
        <v>-1.5</v>
      </c>
      <c r="AR53" s="184">
        <v>-25.4</v>
      </c>
    </row>
    <row r="54" spans="1:44" x14ac:dyDescent="0.15">
      <c r="A54" s="10"/>
      <c r="AK54" s="185"/>
      <c r="AL54" s="186" t="s">
        <v>475</v>
      </c>
      <c r="AM54" s="187">
        <v>629136</v>
      </c>
      <c r="AN54" s="188">
        <v>20466</v>
      </c>
      <c r="AO54" s="189">
        <v>-28</v>
      </c>
      <c r="AP54" s="190">
        <v>47978</v>
      </c>
      <c r="AQ54" s="191">
        <v>-2</v>
      </c>
      <c r="AR54" s="192">
        <v>-26</v>
      </c>
    </row>
    <row r="55" spans="1:44" x14ac:dyDescent="0.15">
      <c r="A55" s="10"/>
      <c r="AK55" s="170" t="s">
        <v>477</v>
      </c>
      <c r="AL55" s="171"/>
      <c r="AM55" s="179">
        <v>1958940</v>
      </c>
      <c r="AN55" s="180">
        <v>64662</v>
      </c>
      <c r="AO55" s="181">
        <v>77.7</v>
      </c>
      <c r="AP55" s="182">
        <v>96469</v>
      </c>
      <c r="AQ55" s="183">
        <v>4.0999999999999996</v>
      </c>
      <c r="AR55" s="184">
        <v>73.599999999999994</v>
      </c>
    </row>
    <row r="56" spans="1:44" x14ac:dyDescent="0.15">
      <c r="A56" s="10"/>
      <c r="AK56" s="185"/>
      <c r="AL56" s="186" t="s">
        <v>475</v>
      </c>
      <c r="AM56" s="187">
        <v>537117</v>
      </c>
      <c r="AN56" s="188">
        <v>17730</v>
      </c>
      <c r="AO56" s="189">
        <v>-13.4</v>
      </c>
      <c r="AP56" s="190">
        <v>49775</v>
      </c>
      <c r="AQ56" s="191">
        <v>3.7</v>
      </c>
      <c r="AR56" s="192">
        <v>-17.100000000000001</v>
      </c>
    </row>
    <row r="57" spans="1:44" x14ac:dyDescent="0.15">
      <c r="A57" s="10"/>
      <c r="AK57" s="170" t="s">
        <v>478</v>
      </c>
      <c r="AL57" s="171"/>
      <c r="AM57" s="179">
        <v>1253543</v>
      </c>
      <c r="AN57" s="180">
        <v>41998</v>
      </c>
      <c r="AO57" s="181">
        <v>-35</v>
      </c>
      <c r="AP57" s="182">
        <v>85743</v>
      </c>
      <c r="AQ57" s="183">
        <v>-11.1</v>
      </c>
      <c r="AR57" s="184">
        <v>-23.9</v>
      </c>
    </row>
    <row r="58" spans="1:44" x14ac:dyDescent="0.15">
      <c r="A58" s="10"/>
      <c r="AK58" s="185"/>
      <c r="AL58" s="186" t="s">
        <v>475</v>
      </c>
      <c r="AM58" s="187">
        <v>779282</v>
      </c>
      <c r="AN58" s="188">
        <v>26108</v>
      </c>
      <c r="AO58" s="189">
        <v>47.3</v>
      </c>
      <c r="AP58" s="190">
        <v>45231</v>
      </c>
      <c r="AQ58" s="191">
        <v>-9.1</v>
      </c>
      <c r="AR58" s="192">
        <v>56.4</v>
      </c>
    </row>
    <row r="59" spans="1:44" x14ac:dyDescent="0.15">
      <c r="A59" s="10"/>
      <c r="AK59" s="170" t="s">
        <v>479</v>
      </c>
      <c r="AL59" s="171"/>
      <c r="AM59" s="179">
        <v>2012325</v>
      </c>
      <c r="AN59" s="180">
        <v>68295</v>
      </c>
      <c r="AO59" s="181">
        <v>62.6</v>
      </c>
      <c r="AP59" s="182">
        <v>92509</v>
      </c>
      <c r="AQ59" s="183">
        <v>7.9</v>
      </c>
      <c r="AR59" s="184">
        <v>54.7</v>
      </c>
    </row>
    <row r="60" spans="1:44" x14ac:dyDescent="0.15">
      <c r="A60" s="10"/>
      <c r="AK60" s="185"/>
      <c r="AL60" s="186" t="s">
        <v>475</v>
      </c>
      <c r="AM60" s="187">
        <v>1159498</v>
      </c>
      <c r="AN60" s="188">
        <v>39352</v>
      </c>
      <c r="AO60" s="189">
        <v>50.7</v>
      </c>
      <c r="AP60" s="190">
        <v>52274</v>
      </c>
      <c r="AQ60" s="191">
        <v>15.6</v>
      </c>
      <c r="AR60" s="192">
        <v>35.1</v>
      </c>
    </row>
    <row r="61" spans="1:44" x14ac:dyDescent="0.15">
      <c r="A61" s="10"/>
      <c r="AK61" s="170" t="s">
        <v>480</v>
      </c>
      <c r="AL61" s="193"/>
      <c r="AM61" s="179">
        <v>1578680</v>
      </c>
      <c r="AN61" s="180">
        <v>52221</v>
      </c>
      <c r="AO61" s="181">
        <v>15.5</v>
      </c>
      <c r="AP61" s="182">
        <v>92287</v>
      </c>
      <c r="AQ61" s="194">
        <v>2</v>
      </c>
      <c r="AR61" s="184">
        <v>13.5</v>
      </c>
    </row>
    <row r="62" spans="1:44" x14ac:dyDescent="0.15">
      <c r="A62" s="10"/>
      <c r="AK62" s="185"/>
      <c r="AL62" s="186" t="s">
        <v>475</v>
      </c>
      <c r="AM62" s="187">
        <v>798037</v>
      </c>
      <c r="AN62" s="188">
        <v>26414</v>
      </c>
      <c r="AO62" s="189">
        <v>11.3</v>
      </c>
      <c r="AP62" s="190">
        <v>48841</v>
      </c>
      <c r="AQ62" s="191">
        <v>3.9</v>
      </c>
      <c r="AR62" s="192">
        <v>7.4</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m/7wcjmE7oRkBkoSx8qxo2I9bHAvSsAzmypU6LiD9W2besYgMJI3Xy78JVA2TJRgaCItJsk03WSlJ/ft2BLmSw==" saltValue="Uk8MOg/CX+78w0E1mCmw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09C0-7B00-438C-ABCB-6290F372F60D}">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VmT4m6GDchFDUSQnLVYAtfcWRCK3OKcWPjrAzlfcteJX3ZbSwQ5iwqSQisF5joIYQ8kfBd+ObU0yt7yQ9UMcQg==" saltValue="LBO2g+Vcbx0p3lO6ImIl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5222-BB18-4F0E-A6B2-8CD38690A7F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PaBx5Y+cO8Pdw+GE2CEny+hZBi7D15evgxI5+W1myfwIQHK35u/d3DPi+o3SWU/bYnJ/Tukkqn9k3ybVL+4yYw==" saltValue="6fV7KAGC1Pev8+stx1VfC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699FA-F28B-4A3C-BABB-B7F4FBD3BD31}">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481</v>
      </c>
    </row>
    <row r="46" spans="2:10" ht="29.25" customHeight="1" thickBot="1" x14ac:dyDescent="0.25">
      <c r="B46" s="198" t="s">
        <v>23</v>
      </c>
      <c r="C46" s="199"/>
      <c r="D46" s="199"/>
      <c r="E46" s="200" t="s">
        <v>482</v>
      </c>
      <c r="F46" s="201" t="s">
        <v>3</v>
      </c>
      <c r="G46" s="202" t="s">
        <v>4</v>
      </c>
      <c r="H46" s="202" t="s">
        <v>5</v>
      </c>
      <c r="I46" s="202" t="s">
        <v>6</v>
      </c>
      <c r="J46" s="203" t="s">
        <v>7</v>
      </c>
    </row>
    <row r="47" spans="2:10" ht="57.75" customHeight="1" x14ac:dyDescent="0.15">
      <c r="B47" s="204"/>
      <c r="C47" s="1114" t="s">
        <v>483</v>
      </c>
      <c r="D47" s="1114"/>
      <c r="E47" s="1115"/>
      <c r="F47" s="205">
        <v>9.83</v>
      </c>
      <c r="G47" s="206">
        <v>7.98</v>
      </c>
      <c r="H47" s="206">
        <v>8.2100000000000009</v>
      </c>
      <c r="I47" s="206">
        <v>9.83</v>
      </c>
      <c r="J47" s="207">
        <v>10.49</v>
      </c>
    </row>
    <row r="48" spans="2:10" ht="57.75" customHeight="1" x14ac:dyDescent="0.15">
      <c r="B48" s="208"/>
      <c r="C48" s="1116" t="s">
        <v>484</v>
      </c>
      <c r="D48" s="1116"/>
      <c r="E48" s="1117"/>
      <c r="F48" s="209">
        <v>11.98</v>
      </c>
      <c r="G48" s="210">
        <v>9.64</v>
      </c>
      <c r="H48" s="210">
        <v>13.86</v>
      </c>
      <c r="I48" s="210">
        <v>14.02</v>
      </c>
      <c r="J48" s="211">
        <v>11.93</v>
      </c>
    </row>
    <row r="49" spans="2:10" ht="57.75" customHeight="1" thickBot="1" x14ac:dyDescent="0.2">
      <c r="B49" s="212"/>
      <c r="C49" s="1118" t="s">
        <v>485</v>
      </c>
      <c r="D49" s="1118"/>
      <c r="E49" s="1119"/>
      <c r="F49" s="213" t="s">
        <v>486</v>
      </c>
      <c r="G49" s="214" t="s">
        <v>487</v>
      </c>
      <c r="H49" s="214">
        <v>4.96</v>
      </c>
      <c r="I49" s="214">
        <v>1.32</v>
      </c>
      <c r="J49" s="215" t="s">
        <v>488</v>
      </c>
    </row>
    <row r="50" spans="2:10" x14ac:dyDescent="0.15"/>
  </sheetData>
  <sheetProtection algorithmName="SHA-512" hashValue="3ReKFLSP3wkXZlMgmEH4uXbMAn+drsX99CQFmzhoZQjfSEwWPFjg1+Rl5882u/e9Bz3Mtbwv7K6Gky4jmg84tQ==" saltValue="8OlSdqZcKmj0DvHEYNRB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FE9C-48BE-40BA-8FF2-3C301AD2FE63}">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489</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490</v>
      </c>
      <c r="D34" s="1124"/>
      <c r="E34" s="1125"/>
      <c r="F34" s="226">
        <v>11.91</v>
      </c>
      <c r="G34" s="227">
        <v>9.6</v>
      </c>
      <c r="H34" s="227">
        <v>13.82</v>
      </c>
      <c r="I34" s="227">
        <v>13.96</v>
      </c>
      <c r="J34" s="228">
        <v>11.85</v>
      </c>
      <c r="K34" s="216"/>
      <c r="L34" s="216"/>
      <c r="M34" s="216"/>
      <c r="N34" s="216"/>
      <c r="O34" s="216"/>
      <c r="P34" s="216"/>
    </row>
    <row r="35" spans="1:16" ht="39" customHeight="1" x14ac:dyDescent="0.15">
      <c r="A35" s="216"/>
      <c r="B35" s="229"/>
      <c r="C35" s="1120" t="s">
        <v>491</v>
      </c>
      <c r="D35" s="1120"/>
      <c r="E35" s="1121"/>
      <c r="F35" s="230">
        <v>8.9600000000000009</v>
      </c>
      <c r="G35" s="231">
        <v>8.92</v>
      </c>
      <c r="H35" s="231">
        <v>9.25</v>
      </c>
      <c r="I35" s="231">
        <v>9.51</v>
      </c>
      <c r="J35" s="232">
        <v>8.4700000000000006</v>
      </c>
      <c r="K35" s="216"/>
      <c r="L35" s="216"/>
      <c r="M35" s="216"/>
      <c r="N35" s="216"/>
      <c r="O35" s="216"/>
      <c r="P35" s="216"/>
    </row>
    <row r="36" spans="1:16" ht="39" customHeight="1" x14ac:dyDescent="0.15">
      <c r="A36" s="216"/>
      <c r="B36" s="229"/>
      <c r="C36" s="1120" t="s">
        <v>492</v>
      </c>
      <c r="D36" s="1120"/>
      <c r="E36" s="1121"/>
      <c r="F36" s="230">
        <v>1.77</v>
      </c>
      <c r="G36" s="231">
        <v>2.41</v>
      </c>
      <c r="H36" s="231">
        <v>2.08</v>
      </c>
      <c r="I36" s="231">
        <v>1.94</v>
      </c>
      <c r="J36" s="232">
        <v>2.48</v>
      </c>
      <c r="K36" s="216"/>
      <c r="L36" s="216"/>
      <c r="M36" s="216"/>
      <c r="N36" s="216"/>
      <c r="O36" s="216"/>
      <c r="P36" s="216"/>
    </row>
    <row r="37" spans="1:16" ht="39" customHeight="1" x14ac:dyDescent="0.15">
      <c r="A37" s="216"/>
      <c r="B37" s="229"/>
      <c r="C37" s="1120" t="s">
        <v>493</v>
      </c>
      <c r="D37" s="1120"/>
      <c r="E37" s="1121"/>
      <c r="F37" s="230">
        <v>3.05</v>
      </c>
      <c r="G37" s="231">
        <v>1.17</v>
      </c>
      <c r="H37" s="231">
        <v>1.06</v>
      </c>
      <c r="I37" s="231">
        <v>1.1200000000000001</v>
      </c>
      <c r="J37" s="232">
        <v>1.1100000000000001</v>
      </c>
      <c r="K37" s="216"/>
      <c r="L37" s="216"/>
      <c r="M37" s="216"/>
      <c r="N37" s="216"/>
      <c r="O37" s="216"/>
      <c r="P37" s="216"/>
    </row>
    <row r="38" spans="1:16" ht="39" customHeight="1" x14ac:dyDescent="0.15">
      <c r="A38" s="216"/>
      <c r="B38" s="229"/>
      <c r="C38" s="1120" t="s">
        <v>494</v>
      </c>
      <c r="D38" s="1120"/>
      <c r="E38" s="1121"/>
      <c r="F38" s="230">
        <v>0.16</v>
      </c>
      <c r="G38" s="231">
        <v>0.13</v>
      </c>
      <c r="H38" s="231">
        <v>0.14000000000000001</v>
      </c>
      <c r="I38" s="231">
        <v>0.13</v>
      </c>
      <c r="J38" s="232">
        <v>0.17</v>
      </c>
      <c r="K38" s="216"/>
      <c r="L38" s="216"/>
      <c r="M38" s="216"/>
      <c r="N38" s="216"/>
      <c r="O38" s="216"/>
      <c r="P38" s="216"/>
    </row>
    <row r="39" spans="1:16" ht="39" customHeight="1" x14ac:dyDescent="0.15">
      <c r="A39" s="216"/>
      <c r="B39" s="229"/>
      <c r="C39" s="1120" t="s">
        <v>495</v>
      </c>
      <c r="D39" s="1120"/>
      <c r="E39" s="1121"/>
      <c r="F39" s="230">
        <v>1.84</v>
      </c>
      <c r="G39" s="231">
        <v>0.89</v>
      </c>
      <c r="H39" s="231">
        <v>0.48</v>
      </c>
      <c r="I39" s="231">
        <v>0.08</v>
      </c>
      <c r="J39" s="232">
        <v>0.09</v>
      </c>
      <c r="K39" s="216"/>
      <c r="L39" s="216"/>
      <c r="M39" s="216"/>
      <c r="N39" s="216"/>
      <c r="O39" s="216"/>
      <c r="P39" s="216"/>
    </row>
    <row r="40" spans="1:16" ht="39" customHeight="1" x14ac:dyDescent="0.15">
      <c r="A40" s="216"/>
      <c r="B40" s="229"/>
      <c r="C40" s="1120" t="s">
        <v>496</v>
      </c>
      <c r="D40" s="1120"/>
      <c r="E40" s="1121"/>
      <c r="F40" s="230">
        <v>7.0000000000000007E-2</v>
      </c>
      <c r="G40" s="231">
        <v>0.03</v>
      </c>
      <c r="H40" s="231">
        <v>0.03</v>
      </c>
      <c r="I40" s="231">
        <v>0.05</v>
      </c>
      <c r="J40" s="232">
        <v>7.0000000000000007E-2</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497</v>
      </c>
      <c r="D42" s="1120"/>
      <c r="E42" s="1121"/>
      <c r="F42" s="230" t="s">
        <v>444</v>
      </c>
      <c r="G42" s="231" t="s">
        <v>444</v>
      </c>
      <c r="H42" s="231" t="s">
        <v>444</v>
      </c>
      <c r="I42" s="231" t="s">
        <v>444</v>
      </c>
      <c r="J42" s="232" t="s">
        <v>444</v>
      </c>
      <c r="K42" s="216"/>
      <c r="L42" s="216"/>
      <c r="M42" s="216"/>
      <c r="N42" s="216"/>
      <c r="O42" s="216"/>
      <c r="P42" s="216"/>
    </row>
    <row r="43" spans="1:16" ht="39" customHeight="1" thickBot="1" x14ac:dyDescent="0.2">
      <c r="A43" s="216"/>
      <c r="B43" s="234"/>
      <c r="C43" s="1122" t="s">
        <v>498</v>
      </c>
      <c r="D43" s="1122"/>
      <c r="E43" s="1123"/>
      <c r="F43" s="235" t="s">
        <v>444</v>
      </c>
      <c r="G43" s="236" t="s">
        <v>444</v>
      </c>
      <c r="H43" s="236" t="s">
        <v>444</v>
      </c>
      <c r="I43" s="236" t="s">
        <v>444</v>
      </c>
      <c r="J43" s="237" t="s">
        <v>444</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ynLx3RaMRQ7Sfj4ErSUP7qOjHPSwX5YlQx2/HcO/2+J7/bE6YFhnIHX6nO6j7BgCAJwDhuLeQKwF5oUFqcvQ9A==" saltValue="BjhqtOOjc6MOTyV2jOik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F8AE-E2E9-404C-9EA6-CE0AEEC66EA8}">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499</v>
      </c>
      <c r="P43" s="240"/>
      <c r="Q43" s="240"/>
      <c r="R43" s="240"/>
      <c r="S43" s="240"/>
      <c r="T43" s="240"/>
      <c r="U43" s="240"/>
    </row>
    <row r="44" spans="1:21" ht="30.75" customHeight="1" thickBot="1" x14ac:dyDescent="0.2">
      <c r="A44" s="240"/>
      <c r="B44" s="243" t="s">
        <v>500</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15">
      <c r="A45" s="240"/>
      <c r="B45" s="1126" t="s">
        <v>501</v>
      </c>
      <c r="C45" s="1127"/>
      <c r="D45" s="250"/>
      <c r="E45" s="1132" t="s">
        <v>502</v>
      </c>
      <c r="F45" s="1132"/>
      <c r="G45" s="1132"/>
      <c r="H45" s="1132"/>
      <c r="I45" s="1132"/>
      <c r="J45" s="1133"/>
      <c r="K45" s="251">
        <v>1362</v>
      </c>
      <c r="L45" s="252">
        <v>1367</v>
      </c>
      <c r="M45" s="252">
        <v>1380</v>
      </c>
      <c r="N45" s="252">
        <v>1445</v>
      </c>
      <c r="O45" s="253">
        <v>1469</v>
      </c>
      <c r="P45" s="240"/>
      <c r="Q45" s="240"/>
      <c r="R45" s="240"/>
      <c r="S45" s="240"/>
      <c r="T45" s="240"/>
      <c r="U45" s="240"/>
    </row>
    <row r="46" spans="1:21" ht="30.75" customHeight="1" x14ac:dyDescent="0.15">
      <c r="A46" s="240"/>
      <c r="B46" s="1128"/>
      <c r="C46" s="1129"/>
      <c r="D46" s="254"/>
      <c r="E46" s="1134" t="s">
        <v>503</v>
      </c>
      <c r="F46" s="1134"/>
      <c r="G46" s="1134"/>
      <c r="H46" s="1134"/>
      <c r="I46" s="1134"/>
      <c r="J46" s="1135"/>
      <c r="K46" s="255" t="s">
        <v>444</v>
      </c>
      <c r="L46" s="256" t="s">
        <v>444</v>
      </c>
      <c r="M46" s="256" t="s">
        <v>444</v>
      </c>
      <c r="N46" s="256" t="s">
        <v>444</v>
      </c>
      <c r="O46" s="257" t="s">
        <v>444</v>
      </c>
      <c r="P46" s="240"/>
      <c r="Q46" s="240"/>
      <c r="R46" s="240"/>
      <c r="S46" s="240"/>
      <c r="T46" s="240"/>
      <c r="U46" s="240"/>
    </row>
    <row r="47" spans="1:21" ht="30.75" customHeight="1" x14ac:dyDescent="0.15">
      <c r="A47" s="240"/>
      <c r="B47" s="1128"/>
      <c r="C47" s="1129"/>
      <c r="D47" s="254"/>
      <c r="E47" s="1134" t="s">
        <v>504</v>
      </c>
      <c r="F47" s="1134"/>
      <c r="G47" s="1134"/>
      <c r="H47" s="1134"/>
      <c r="I47" s="1134"/>
      <c r="J47" s="1135"/>
      <c r="K47" s="255" t="s">
        <v>444</v>
      </c>
      <c r="L47" s="256" t="s">
        <v>444</v>
      </c>
      <c r="M47" s="256" t="s">
        <v>444</v>
      </c>
      <c r="N47" s="256" t="s">
        <v>444</v>
      </c>
      <c r="O47" s="257" t="s">
        <v>444</v>
      </c>
      <c r="P47" s="240"/>
      <c r="Q47" s="240"/>
      <c r="R47" s="240"/>
      <c r="S47" s="240"/>
      <c r="T47" s="240"/>
      <c r="U47" s="240"/>
    </row>
    <row r="48" spans="1:21" ht="30.75" customHeight="1" x14ac:dyDescent="0.15">
      <c r="A48" s="240"/>
      <c r="B48" s="1128"/>
      <c r="C48" s="1129"/>
      <c r="D48" s="254"/>
      <c r="E48" s="1134" t="s">
        <v>505</v>
      </c>
      <c r="F48" s="1134"/>
      <c r="G48" s="1134"/>
      <c r="H48" s="1134"/>
      <c r="I48" s="1134"/>
      <c r="J48" s="1135"/>
      <c r="K48" s="255">
        <v>571</v>
      </c>
      <c r="L48" s="256">
        <v>548</v>
      </c>
      <c r="M48" s="256">
        <v>536</v>
      </c>
      <c r="N48" s="256">
        <v>532</v>
      </c>
      <c r="O48" s="257">
        <v>512</v>
      </c>
      <c r="P48" s="240"/>
      <c r="Q48" s="240"/>
      <c r="R48" s="240"/>
      <c r="S48" s="240"/>
      <c r="T48" s="240"/>
      <c r="U48" s="240"/>
    </row>
    <row r="49" spans="1:21" ht="30.75" customHeight="1" x14ac:dyDescent="0.15">
      <c r="A49" s="240"/>
      <c r="B49" s="1128"/>
      <c r="C49" s="1129"/>
      <c r="D49" s="254"/>
      <c r="E49" s="1134" t="s">
        <v>506</v>
      </c>
      <c r="F49" s="1134"/>
      <c r="G49" s="1134"/>
      <c r="H49" s="1134"/>
      <c r="I49" s="1134"/>
      <c r="J49" s="1135"/>
      <c r="K49" s="255">
        <v>166</v>
      </c>
      <c r="L49" s="256">
        <v>140</v>
      </c>
      <c r="M49" s="256">
        <v>158</v>
      </c>
      <c r="N49" s="256">
        <v>168</v>
      </c>
      <c r="O49" s="257">
        <v>203</v>
      </c>
      <c r="P49" s="240"/>
      <c r="Q49" s="240"/>
      <c r="R49" s="240"/>
      <c r="S49" s="240"/>
      <c r="T49" s="240"/>
      <c r="U49" s="240"/>
    </row>
    <row r="50" spans="1:21" ht="30.75" customHeight="1" x14ac:dyDescent="0.15">
      <c r="A50" s="240"/>
      <c r="B50" s="1128"/>
      <c r="C50" s="1129"/>
      <c r="D50" s="254"/>
      <c r="E50" s="1134" t="s">
        <v>507</v>
      </c>
      <c r="F50" s="1134"/>
      <c r="G50" s="1134"/>
      <c r="H50" s="1134"/>
      <c r="I50" s="1134"/>
      <c r="J50" s="1135"/>
      <c r="K50" s="255">
        <v>10</v>
      </c>
      <c r="L50" s="256">
        <v>36</v>
      </c>
      <c r="M50" s="256">
        <v>36</v>
      </c>
      <c r="N50" s="256">
        <v>35</v>
      </c>
      <c r="O50" s="257">
        <v>35</v>
      </c>
      <c r="P50" s="240"/>
      <c r="Q50" s="240"/>
      <c r="R50" s="240"/>
      <c r="S50" s="240"/>
      <c r="T50" s="240"/>
      <c r="U50" s="240"/>
    </row>
    <row r="51" spans="1:21" ht="30.75" customHeight="1" x14ac:dyDescent="0.15">
      <c r="A51" s="240"/>
      <c r="B51" s="1130"/>
      <c r="C51" s="1131"/>
      <c r="D51" s="258"/>
      <c r="E51" s="1134" t="s">
        <v>508</v>
      </c>
      <c r="F51" s="1134"/>
      <c r="G51" s="1134"/>
      <c r="H51" s="1134"/>
      <c r="I51" s="1134"/>
      <c r="J51" s="1135"/>
      <c r="K51" s="255" t="s">
        <v>444</v>
      </c>
      <c r="L51" s="256" t="s">
        <v>444</v>
      </c>
      <c r="M51" s="256" t="s">
        <v>444</v>
      </c>
      <c r="N51" s="256" t="s">
        <v>444</v>
      </c>
      <c r="O51" s="257" t="s">
        <v>444</v>
      </c>
      <c r="P51" s="240"/>
      <c r="Q51" s="240"/>
      <c r="R51" s="240"/>
      <c r="S51" s="240"/>
      <c r="T51" s="240"/>
      <c r="U51" s="240"/>
    </row>
    <row r="52" spans="1:21" ht="30.75" customHeight="1" x14ac:dyDescent="0.15">
      <c r="A52" s="240"/>
      <c r="B52" s="1136" t="s">
        <v>509</v>
      </c>
      <c r="C52" s="1137"/>
      <c r="D52" s="258"/>
      <c r="E52" s="1134" t="s">
        <v>510</v>
      </c>
      <c r="F52" s="1134"/>
      <c r="G52" s="1134"/>
      <c r="H52" s="1134"/>
      <c r="I52" s="1134"/>
      <c r="J52" s="1135"/>
      <c r="K52" s="255">
        <v>1265</v>
      </c>
      <c r="L52" s="256">
        <v>1236</v>
      </c>
      <c r="M52" s="256">
        <v>1215</v>
      </c>
      <c r="N52" s="256">
        <v>1213</v>
      </c>
      <c r="O52" s="257">
        <v>1246</v>
      </c>
      <c r="P52" s="240"/>
      <c r="Q52" s="240"/>
      <c r="R52" s="240"/>
      <c r="S52" s="240"/>
      <c r="T52" s="240"/>
      <c r="U52" s="240"/>
    </row>
    <row r="53" spans="1:21" ht="30.75" customHeight="1" thickBot="1" x14ac:dyDescent="0.2">
      <c r="A53" s="240"/>
      <c r="B53" s="1138" t="s">
        <v>511</v>
      </c>
      <c r="C53" s="1139"/>
      <c r="D53" s="259"/>
      <c r="E53" s="1140" t="s">
        <v>512</v>
      </c>
      <c r="F53" s="1140"/>
      <c r="G53" s="1140"/>
      <c r="H53" s="1140"/>
      <c r="I53" s="1140"/>
      <c r="J53" s="1141"/>
      <c r="K53" s="260">
        <v>844</v>
      </c>
      <c r="L53" s="261">
        <v>855</v>
      </c>
      <c r="M53" s="261">
        <v>895</v>
      </c>
      <c r="N53" s="261">
        <v>967</v>
      </c>
      <c r="O53" s="262">
        <v>973</v>
      </c>
      <c r="P53" s="240"/>
      <c r="Q53" s="240"/>
      <c r="R53" s="240"/>
      <c r="S53" s="240"/>
      <c r="T53" s="240"/>
      <c r="U53" s="240"/>
    </row>
    <row r="54" spans="1:21" ht="24" customHeight="1" x14ac:dyDescent="0.15">
      <c r="A54" s="240"/>
      <c r="B54" s="263" t="s">
        <v>513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514</v>
      </c>
      <c r="C56" s="265"/>
      <c r="D56" s="265"/>
      <c r="E56" s="265"/>
      <c r="F56" s="265"/>
      <c r="G56" s="265"/>
      <c r="H56" s="265"/>
      <c r="I56" s="265"/>
      <c r="J56" s="265"/>
      <c r="K56" s="266"/>
      <c r="L56" s="266"/>
      <c r="M56" s="266"/>
      <c r="N56" s="266"/>
      <c r="O56" s="267" t="s">
        <v>515</v>
      </c>
      <c r="P56" s="240"/>
      <c r="Q56" s="240"/>
      <c r="R56" s="240"/>
      <c r="S56" s="240"/>
      <c r="T56" s="240"/>
      <c r="U56" s="240"/>
    </row>
    <row r="57" spans="1:21" ht="31.5" customHeight="1" thickBot="1" x14ac:dyDescent="0.2">
      <c r="A57" s="240"/>
      <c r="B57" s="268"/>
      <c r="C57" s="269"/>
      <c r="D57" s="269"/>
      <c r="E57" s="270"/>
      <c r="F57" s="270"/>
      <c r="G57" s="270"/>
      <c r="H57" s="270"/>
      <c r="I57" s="270"/>
      <c r="J57" s="271" t="s">
        <v>482</v>
      </c>
      <c r="K57" s="272" t="s">
        <v>516</v>
      </c>
      <c r="L57" s="273" t="s">
        <v>517</v>
      </c>
      <c r="M57" s="273" t="s">
        <v>518</v>
      </c>
      <c r="N57" s="273" t="s">
        <v>519</v>
      </c>
      <c r="O57" s="274" t="s">
        <v>520</v>
      </c>
      <c r="P57" s="240"/>
      <c r="Q57" s="240"/>
      <c r="R57" s="240"/>
      <c r="S57" s="240"/>
      <c r="T57" s="240"/>
      <c r="U57" s="240"/>
    </row>
    <row r="58" spans="1:21" ht="31.5" customHeight="1" x14ac:dyDescent="0.15">
      <c r="B58" s="1142" t="s">
        <v>521</v>
      </c>
      <c r="C58" s="1143"/>
      <c r="D58" s="1148" t="s">
        <v>522</v>
      </c>
      <c r="E58" s="1149"/>
      <c r="F58" s="1149"/>
      <c r="G58" s="1149"/>
      <c r="H58" s="1149"/>
      <c r="I58" s="1149"/>
      <c r="J58" s="1150"/>
      <c r="K58" s="275" t="s">
        <v>321</v>
      </c>
      <c r="L58" s="276" t="s">
        <v>321</v>
      </c>
      <c r="M58" s="276" t="s">
        <v>321</v>
      </c>
      <c r="N58" s="276" t="s">
        <v>321</v>
      </c>
      <c r="O58" s="277" t="s">
        <v>321</v>
      </c>
    </row>
    <row r="59" spans="1:21" ht="31.5" customHeight="1" x14ac:dyDescent="0.15">
      <c r="B59" s="1144"/>
      <c r="C59" s="1145"/>
      <c r="D59" s="1151" t="s">
        <v>523</v>
      </c>
      <c r="E59" s="1152"/>
      <c r="F59" s="1152"/>
      <c r="G59" s="1152"/>
      <c r="H59" s="1152"/>
      <c r="I59" s="1152"/>
      <c r="J59" s="1153"/>
      <c r="K59" s="278" t="s">
        <v>321</v>
      </c>
      <c r="L59" s="279" t="s">
        <v>321</v>
      </c>
      <c r="M59" s="279" t="s">
        <v>321</v>
      </c>
      <c r="N59" s="279" t="s">
        <v>321</v>
      </c>
      <c r="O59" s="280" t="s">
        <v>321</v>
      </c>
    </row>
    <row r="60" spans="1:21" ht="31.5" customHeight="1" thickBot="1" x14ac:dyDescent="0.2">
      <c r="B60" s="1146"/>
      <c r="C60" s="1147"/>
      <c r="D60" s="1154" t="s">
        <v>524</v>
      </c>
      <c r="E60" s="1155"/>
      <c r="F60" s="1155"/>
      <c r="G60" s="1155"/>
      <c r="H60" s="1155"/>
      <c r="I60" s="1155"/>
      <c r="J60" s="1156"/>
      <c r="K60" s="281" t="s">
        <v>321</v>
      </c>
      <c r="L60" s="282" t="s">
        <v>321</v>
      </c>
      <c r="M60" s="282" t="s">
        <v>321</v>
      </c>
      <c r="N60" s="282" t="s">
        <v>321</v>
      </c>
      <c r="O60" s="283" t="s">
        <v>321</v>
      </c>
    </row>
    <row r="61" spans="1:21" ht="24" customHeight="1" x14ac:dyDescent="0.15">
      <c r="B61" s="284"/>
      <c r="C61" s="284"/>
      <c r="D61" s="285" t="s">
        <v>525</v>
      </c>
      <c r="E61" s="286"/>
      <c r="F61" s="286"/>
      <c r="G61" s="286"/>
      <c r="H61" s="286"/>
      <c r="I61" s="286"/>
      <c r="J61" s="286"/>
      <c r="K61" s="286"/>
      <c r="L61" s="286"/>
      <c r="M61" s="286"/>
      <c r="N61" s="286"/>
      <c r="O61" s="286"/>
    </row>
    <row r="62" spans="1:21" ht="24" customHeight="1" x14ac:dyDescent="0.15">
      <c r="B62" s="287"/>
      <c r="C62" s="287"/>
      <c r="D62" s="285" t="s">
        <v>526</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UWgpEZ45cJxhNQwIG3Ksd1SDWWgPKjEIc55/f0qKnBYGjVOwLbB0e+KIOUlixUAkB5fFjMxy6tQgndq1UcqF7A==" saltValue="sJ+8RaQK9ZWn4cdTPFpz2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CE910-14D3-4705-87E2-D5D275C5BDE7}">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499</v>
      </c>
    </row>
    <row r="40" spans="2:13" ht="27.75" customHeight="1" thickBot="1" x14ac:dyDescent="0.2">
      <c r="B40" s="290" t="s">
        <v>500</v>
      </c>
      <c r="C40" s="291"/>
      <c r="D40" s="291"/>
      <c r="E40" s="292"/>
      <c r="F40" s="292"/>
      <c r="G40" s="292"/>
      <c r="H40" s="293" t="s">
        <v>482</v>
      </c>
      <c r="I40" s="294" t="s">
        <v>3</v>
      </c>
      <c r="J40" s="295" t="s">
        <v>4</v>
      </c>
      <c r="K40" s="295" t="s">
        <v>5</v>
      </c>
      <c r="L40" s="295" t="s">
        <v>6</v>
      </c>
      <c r="M40" s="296" t="s">
        <v>7</v>
      </c>
    </row>
    <row r="41" spans="2:13" ht="27.75" customHeight="1" x14ac:dyDescent="0.15">
      <c r="B41" s="1157" t="s">
        <v>527</v>
      </c>
      <c r="C41" s="1158"/>
      <c r="D41" s="297"/>
      <c r="E41" s="1163" t="s">
        <v>528</v>
      </c>
      <c r="F41" s="1163"/>
      <c r="G41" s="1163"/>
      <c r="H41" s="1164"/>
      <c r="I41" s="298">
        <v>15401</v>
      </c>
      <c r="J41" s="299">
        <v>15090</v>
      </c>
      <c r="K41" s="299">
        <v>15465</v>
      </c>
      <c r="L41" s="299">
        <v>14955</v>
      </c>
      <c r="M41" s="300">
        <v>14749</v>
      </c>
    </row>
    <row r="42" spans="2:13" ht="27.75" customHeight="1" x14ac:dyDescent="0.15">
      <c r="B42" s="1159"/>
      <c r="C42" s="1160"/>
      <c r="D42" s="301"/>
      <c r="E42" s="1165" t="s">
        <v>529</v>
      </c>
      <c r="F42" s="1165"/>
      <c r="G42" s="1165"/>
      <c r="H42" s="1166"/>
      <c r="I42" s="302">
        <v>509</v>
      </c>
      <c r="J42" s="303">
        <v>478</v>
      </c>
      <c r="K42" s="303">
        <v>447</v>
      </c>
      <c r="L42" s="303">
        <v>416</v>
      </c>
      <c r="M42" s="304">
        <v>385</v>
      </c>
    </row>
    <row r="43" spans="2:13" ht="27.75" customHeight="1" x14ac:dyDescent="0.15">
      <c r="B43" s="1159"/>
      <c r="C43" s="1160"/>
      <c r="D43" s="301"/>
      <c r="E43" s="1165" t="s">
        <v>530</v>
      </c>
      <c r="F43" s="1165"/>
      <c r="G43" s="1165"/>
      <c r="H43" s="1166"/>
      <c r="I43" s="302">
        <v>5968</v>
      </c>
      <c r="J43" s="303">
        <v>5699</v>
      </c>
      <c r="K43" s="303">
        <v>5341</v>
      </c>
      <c r="L43" s="303">
        <v>5127</v>
      </c>
      <c r="M43" s="304">
        <v>5320</v>
      </c>
    </row>
    <row r="44" spans="2:13" ht="27.75" customHeight="1" x14ac:dyDescent="0.15">
      <c r="B44" s="1159"/>
      <c r="C44" s="1160"/>
      <c r="D44" s="301"/>
      <c r="E44" s="1165" t="s">
        <v>531</v>
      </c>
      <c r="F44" s="1165"/>
      <c r="G44" s="1165"/>
      <c r="H44" s="1166"/>
      <c r="I44" s="302">
        <v>3108</v>
      </c>
      <c r="J44" s="303">
        <v>3058</v>
      </c>
      <c r="K44" s="303">
        <v>3087</v>
      </c>
      <c r="L44" s="303">
        <v>2987</v>
      </c>
      <c r="M44" s="304">
        <v>2895</v>
      </c>
    </row>
    <row r="45" spans="2:13" ht="27.75" customHeight="1" x14ac:dyDescent="0.15">
      <c r="B45" s="1159"/>
      <c r="C45" s="1160"/>
      <c r="D45" s="301"/>
      <c r="E45" s="1165" t="s">
        <v>532</v>
      </c>
      <c r="F45" s="1165"/>
      <c r="G45" s="1165"/>
      <c r="H45" s="1166"/>
      <c r="I45" s="302">
        <v>2108</v>
      </c>
      <c r="J45" s="303">
        <v>2201</v>
      </c>
      <c r="K45" s="303">
        <v>2159</v>
      </c>
      <c r="L45" s="303">
        <v>2112</v>
      </c>
      <c r="M45" s="304">
        <v>2059</v>
      </c>
    </row>
    <row r="46" spans="2:13" ht="27.75" customHeight="1" x14ac:dyDescent="0.15">
      <c r="B46" s="1159"/>
      <c r="C46" s="1160"/>
      <c r="D46" s="305"/>
      <c r="E46" s="1165" t="s">
        <v>533</v>
      </c>
      <c r="F46" s="1165"/>
      <c r="G46" s="1165"/>
      <c r="H46" s="1166"/>
      <c r="I46" s="302" t="s">
        <v>444</v>
      </c>
      <c r="J46" s="303" t="s">
        <v>444</v>
      </c>
      <c r="K46" s="303" t="s">
        <v>444</v>
      </c>
      <c r="L46" s="303" t="s">
        <v>444</v>
      </c>
      <c r="M46" s="304" t="s">
        <v>444</v>
      </c>
    </row>
    <row r="47" spans="2:13" ht="27.75" customHeight="1" x14ac:dyDescent="0.15">
      <c r="B47" s="1159"/>
      <c r="C47" s="1160"/>
      <c r="D47" s="306"/>
      <c r="E47" s="1167" t="s">
        <v>534</v>
      </c>
      <c r="F47" s="1168"/>
      <c r="G47" s="1168"/>
      <c r="H47" s="1169"/>
      <c r="I47" s="302" t="s">
        <v>444</v>
      </c>
      <c r="J47" s="303" t="s">
        <v>444</v>
      </c>
      <c r="K47" s="303" t="s">
        <v>444</v>
      </c>
      <c r="L47" s="303" t="s">
        <v>444</v>
      </c>
      <c r="M47" s="304" t="s">
        <v>444</v>
      </c>
    </row>
    <row r="48" spans="2:13" ht="27.75" customHeight="1" x14ac:dyDescent="0.15">
      <c r="B48" s="1159"/>
      <c r="C48" s="1160"/>
      <c r="D48" s="301"/>
      <c r="E48" s="1165" t="s">
        <v>535</v>
      </c>
      <c r="F48" s="1165"/>
      <c r="G48" s="1165"/>
      <c r="H48" s="1166"/>
      <c r="I48" s="302" t="s">
        <v>444</v>
      </c>
      <c r="J48" s="303" t="s">
        <v>444</v>
      </c>
      <c r="K48" s="303" t="s">
        <v>444</v>
      </c>
      <c r="L48" s="303" t="s">
        <v>444</v>
      </c>
      <c r="M48" s="304" t="s">
        <v>444</v>
      </c>
    </row>
    <row r="49" spans="2:13" ht="27.75" customHeight="1" x14ac:dyDescent="0.15">
      <c r="B49" s="1161"/>
      <c r="C49" s="1162"/>
      <c r="D49" s="301"/>
      <c r="E49" s="1165" t="s">
        <v>536</v>
      </c>
      <c r="F49" s="1165"/>
      <c r="G49" s="1165"/>
      <c r="H49" s="1166"/>
      <c r="I49" s="302" t="s">
        <v>444</v>
      </c>
      <c r="J49" s="303" t="s">
        <v>444</v>
      </c>
      <c r="K49" s="303" t="s">
        <v>444</v>
      </c>
      <c r="L49" s="303" t="s">
        <v>444</v>
      </c>
      <c r="M49" s="304" t="s">
        <v>444</v>
      </c>
    </row>
    <row r="50" spans="2:13" ht="27.75" customHeight="1" x14ac:dyDescent="0.15">
      <c r="B50" s="1170" t="s">
        <v>537</v>
      </c>
      <c r="C50" s="1171"/>
      <c r="D50" s="307"/>
      <c r="E50" s="1165" t="s">
        <v>538</v>
      </c>
      <c r="F50" s="1165"/>
      <c r="G50" s="1165"/>
      <c r="H50" s="1166"/>
      <c r="I50" s="302">
        <v>2769</v>
      </c>
      <c r="J50" s="303">
        <v>2868</v>
      </c>
      <c r="K50" s="303">
        <v>3157</v>
      </c>
      <c r="L50" s="303">
        <v>3386</v>
      </c>
      <c r="M50" s="304">
        <v>3744</v>
      </c>
    </row>
    <row r="51" spans="2:13" ht="27.75" customHeight="1" x14ac:dyDescent="0.15">
      <c r="B51" s="1159"/>
      <c r="C51" s="1160"/>
      <c r="D51" s="301"/>
      <c r="E51" s="1165" t="s">
        <v>539</v>
      </c>
      <c r="F51" s="1165"/>
      <c r="G51" s="1165"/>
      <c r="H51" s="1166"/>
      <c r="I51" s="302">
        <v>1723</v>
      </c>
      <c r="J51" s="303">
        <v>1726</v>
      </c>
      <c r="K51" s="303">
        <v>1750</v>
      </c>
      <c r="L51" s="303">
        <v>1704</v>
      </c>
      <c r="M51" s="304">
        <v>1830</v>
      </c>
    </row>
    <row r="52" spans="2:13" ht="27.75" customHeight="1" x14ac:dyDescent="0.15">
      <c r="B52" s="1161"/>
      <c r="C52" s="1162"/>
      <c r="D52" s="301"/>
      <c r="E52" s="1165" t="s">
        <v>540</v>
      </c>
      <c r="F52" s="1165"/>
      <c r="G52" s="1165"/>
      <c r="H52" s="1166"/>
      <c r="I52" s="302">
        <v>12635</v>
      </c>
      <c r="J52" s="303">
        <v>12391</v>
      </c>
      <c r="K52" s="303">
        <v>12027</v>
      </c>
      <c r="L52" s="303">
        <v>11497</v>
      </c>
      <c r="M52" s="304">
        <v>11151</v>
      </c>
    </row>
    <row r="53" spans="2:13" ht="27.75" customHeight="1" thickBot="1" x14ac:dyDescent="0.2">
      <c r="B53" s="1172" t="s">
        <v>511</v>
      </c>
      <c r="C53" s="1173"/>
      <c r="D53" s="308"/>
      <c r="E53" s="1174" t="s">
        <v>541</v>
      </c>
      <c r="F53" s="1174"/>
      <c r="G53" s="1174"/>
      <c r="H53" s="1175"/>
      <c r="I53" s="309">
        <v>9966</v>
      </c>
      <c r="J53" s="310">
        <v>9539</v>
      </c>
      <c r="K53" s="310">
        <v>9565</v>
      </c>
      <c r="L53" s="310">
        <v>9010</v>
      </c>
      <c r="M53" s="311">
        <v>8684</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izd47IYIlzsD8sXIA3o5NjU56KEvyodaBHiv0cQvpaF0liY0vZQKBa45CS4KVbiaM9dei+80AmXOlJeIwctyTg==" saltValue="gcFkysOQKd0PA6Ed7nIg0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C9121-FEE2-4F2D-8776-A3E8FA54A0FB}">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542</v>
      </c>
    </row>
    <row r="54" spans="2:8" ht="29.25" customHeight="1" thickBot="1" x14ac:dyDescent="0.25">
      <c r="B54" s="317" t="s">
        <v>23</v>
      </c>
      <c r="C54" s="318"/>
      <c r="D54" s="318"/>
      <c r="E54" s="319" t="s">
        <v>482</v>
      </c>
      <c r="F54" s="320" t="s">
        <v>5</v>
      </c>
      <c r="G54" s="320" t="s">
        <v>6</v>
      </c>
      <c r="H54" s="321" t="s">
        <v>7</v>
      </c>
    </row>
    <row r="55" spans="2:8" ht="52.5" customHeight="1" x14ac:dyDescent="0.15">
      <c r="B55" s="322"/>
      <c r="C55" s="1184" t="s">
        <v>117</v>
      </c>
      <c r="D55" s="1184"/>
      <c r="E55" s="1185"/>
      <c r="F55" s="323">
        <v>702</v>
      </c>
      <c r="G55" s="323">
        <v>824</v>
      </c>
      <c r="H55" s="324">
        <v>905</v>
      </c>
    </row>
    <row r="56" spans="2:8" ht="52.5" customHeight="1" x14ac:dyDescent="0.15">
      <c r="B56" s="325"/>
      <c r="C56" s="1186" t="s">
        <v>543</v>
      </c>
      <c r="D56" s="1186"/>
      <c r="E56" s="1187"/>
      <c r="F56" s="326">
        <v>111</v>
      </c>
      <c r="G56" s="326">
        <v>111</v>
      </c>
      <c r="H56" s="327">
        <v>111</v>
      </c>
    </row>
    <row r="57" spans="2:8" ht="53.25" customHeight="1" x14ac:dyDescent="0.15">
      <c r="B57" s="325"/>
      <c r="C57" s="1188" t="s">
        <v>122</v>
      </c>
      <c r="D57" s="1188"/>
      <c r="E57" s="1189"/>
      <c r="F57" s="328">
        <v>1653</v>
      </c>
      <c r="G57" s="328">
        <v>1590</v>
      </c>
      <c r="H57" s="329">
        <v>1746</v>
      </c>
    </row>
    <row r="58" spans="2:8" ht="45.75" customHeight="1" x14ac:dyDescent="0.15">
      <c r="B58" s="330"/>
      <c r="C58" s="1176" t="s">
        <v>544</v>
      </c>
      <c r="D58" s="1177"/>
      <c r="E58" s="1178"/>
      <c r="F58" s="331">
        <v>831</v>
      </c>
      <c r="G58" s="332">
        <v>851</v>
      </c>
      <c r="H58" s="332">
        <v>884</v>
      </c>
    </row>
    <row r="59" spans="2:8" ht="45.75" customHeight="1" x14ac:dyDescent="0.15">
      <c r="B59" s="330"/>
      <c r="C59" s="1176" t="s">
        <v>545</v>
      </c>
      <c r="D59" s="1177"/>
      <c r="E59" s="1178"/>
      <c r="F59" s="331">
        <v>348</v>
      </c>
      <c r="G59" s="332">
        <v>315</v>
      </c>
      <c r="H59" s="332">
        <v>495</v>
      </c>
    </row>
    <row r="60" spans="2:8" ht="45.75" customHeight="1" x14ac:dyDescent="0.15">
      <c r="B60" s="330"/>
      <c r="C60" s="1176" t="s">
        <v>546</v>
      </c>
      <c r="D60" s="1177"/>
      <c r="E60" s="1178"/>
      <c r="F60" s="331">
        <v>195</v>
      </c>
      <c r="G60" s="332">
        <v>146</v>
      </c>
      <c r="H60" s="332">
        <v>85</v>
      </c>
    </row>
    <row r="61" spans="2:8" ht="45.75" customHeight="1" x14ac:dyDescent="0.15">
      <c r="B61" s="330"/>
      <c r="C61" s="1176" t="s">
        <v>547</v>
      </c>
      <c r="D61" s="1177"/>
      <c r="E61" s="1178"/>
      <c r="F61" s="331">
        <v>60</v>
      </c>
      <c r="G61" s="332">
        <v>60</v>
      </c>
      <c r="H61" s="332">
        <v>60</v>
      </c>
    </row>
    <row r="62" spans="2:8" ht="45.75" customHeight="1" thickBot="1" x14ac:dyDescent="0.2">
      <c r="B62" s="333"/>
      <c r="C62" s="1179" t="s">
        <v>548</v>
      </c>
      <c r="D62" s="1180"/>
      <c r="E62" s="1181"/>
      <c r="F62" s="334">
        <v>50</v>
      </c>
      <c r="G62" s="335">
        <v>50</v>
      </c>
      <c r="H62" s="335">
        <v>50</v>
      </c>
    </row>
    <row r="63" spans="2:8" ht="52.5" customHeight="1" thickBot="1" x14ac:dyDescent="0.2">
      <c r="B63" s="336"/>
      <c r="C63" s="1182" t="s">
        <v>549</v>
      </c>
      <c r="D63" s="1182"/>
      <c r="E63" s="1183"/>
      <c r="F63" s="337">
        <v>2466</v>
      </c>
      <c r="G63" s="337">
        <v>2525</v>
      </c>
      <c r="H63" s="338">
        <v>2762</v>
      </c>
    </row>
    <row r="64" spans="2:8" x14ac:dyDescent="0.15"/>
  </sheetData>
  <sheetProtection algorithmName="SHA-512" hashValue="PMAn801maO/Y4TIbKWYjEVjCct1qJ8bQmpbBrIEVw2DyDg2Ugk067iZfCCI9+MYdU+VIcQ51yUnbFlPKrGzwRA==" saltValue="NveVeJeoMjFBdPU0aAjR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7" t="s">
        <v>15</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x14ac:dyDescent="0.15">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x14ac:dyDescent="0.15">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x14ac:dyDescent="0.15">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x14ac:dyDescent="0.15">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15">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146.19999999999999</v>
      </c>
      <c r="BQ51" s="1195"/>
      <c r="BR51" s="1195"/>
      <c r="BS51" s="1195"/>
      <c r="BT51" s="1195"/>
      <c r="BU51" s="1195"/>
      <c r="BV51" s="1195"/>
      <c r="BW51" s="1195"/>
      <c r="BX51" s="1195">
        <v>131.5</v>
      </c>
      <c r="BY51" s="1195"/>
      <c r="BZ51" s="1195"/>
      <c r="CA51" s="1195"/>
      <c r="CB51" s="1195"/>
      <c r="CC51" s="1195"/>
      <c r="CD51" s="1195"/>
      <c r="CE51" s="1195"/>
      <c r="CF51" s="1195">
        <v>127.1</v>
      </c>
      <c r="CG51" s="1195"/>
      <c r="CH51" s="1195"/>
      <c r="CI51" s="1195"/>
      <c r="CJ51" s="1195"/>
      <c r="CK51" s="1195"/>
      <c r="CL51" s="1195"/>
      <c r="CM51" s="1195"/>
      <c r="CN51" s="1195">
        <v>122.5</v>
      </c>
      <c r="CO51" s="1195"/>
      <c r="CP51" s="1195"/>
      <c r="CQ51" s="1195"/>
      <c r="CR51" s="1195"/>
      <c r="CS51" s="1195"/>
      <c r="CT51" s="1195"/>
      <c r="CU51" s="1195"/>
      <c r="CV51" s="1195">
        <v>114.7</v>
      </c>
      <c r="CW51" s="1195"/>
      <c r="CX51" s="1195"/>
      <c r="CY51" s="1195"/>
      <c r="CZ51" s="1195"/>
      <c r="DA51" s="1195"/>
      <c r="DB51" s="1195"/>
      <c r="DC51" s="1195"/>
    </row>
    <row r="52" spans="1:109" x14ac:dyDescent="0.15">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x14ac:dyDescent="0.15">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53.6</v>
      </c>
      <c r="BQ53" s="1195"/>
      <c r="BR53" s="1195"/>
      <c r="BS53" s="1195"/>
      <c r="BT53" s="1195"/>
      <c r="BU53" s="1195"/>
      <c r="BV53" s="1195"/>
      <c r="BW53" s="1195"/>
      <c r="BX53" s="1195">
        <v>55.6</v>
      </c>
      <c r="BY53" s="1195"/>
      <c r="BZ53" s="1195"/>
      <c r="CA53" s="1195"/>
      <c r="CB53" s="1195"/>
      <c r="CC53" s="1195"/>
      <c r="CD53" s="1195"/>
      <c r="CE53" s="1195"/>
      <c r="CF53" s="1195">
        <v>56.5</v>
      </c>
      <c r="CG53" s="1195"/>
      <c r="CH53" s="1195"/>
      <c r="CI53" s="1195"/>
      <c r="CJ53" s="1195"/>
      <c r="CK53" s="1195"/>
      <c r="CL53" s="1195"/>
      <c r="CM53" s="1195"/>
      <c r="CN53" s="1195">
        <v>58.2</v>
      </c>
      <c r="CO53" s="1195"/>
      <c r="CP53" s="1195"/>
      <c r="CQ53" s="1195"/>
      <c r="CR53" s="1195"/>
      <c r="CS53" s="1195"/>
      <c r="CT53" s="1195"/>
      <c r="CU53" s="1195"/>
      <c r="CV53" s="1195">
        <v>59.2</v>
      </c>
      <c r="CW53" s="1195"/>
      <c r="CX53" s="1195"/>
      <c r="CY53" s="1195"/>
      <c r="CZ53" s="1195"/>
      <c r="DA53" s="1195"/>
      <c r="DB53" s="1195"/>
      <c r="DC53" s="1195"/>
    </row>
    <row r="54" spans="1:109" x14ac:dyDescent="0.15">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x14ac:dyDescent="0.15">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49.1</v>
      </c>
      <c r="BQ55" s="1195"/>
      <c r="BR55" s="1195"/>
      <c r="BS55" s="1195"/>
      <c r="BT55" s="1195"/>
      <c r="BU55" s="1195"/>
      <c r="BV55" s="1195"/>
      <c r="BW55" s="1195"/>
      <c r="BX55" s="1195">
        <v>41.5</v>
      </c>
      <c r="BY55" s="1195"/>
      <c r="BZ55" s="1195"/>
      <c r="CA55" s="1195"/>
      <c r="CB55" s="1195"/>
      <c r="CC55" s="1195"/>
      <c r="CD55" s="1195"/>
      <c r="CE55" s="1195"/>
      <c r="CF55" s="1195">
        <v>25.2</v>
      </c>
      <c r="CG55" s="1195"/>
      <c r="CH55" s="1195"/>
      <c r="CI55" s="1195"/>
      <c r="CJ55" s="1195"/>
      <c r="CK55" s="1195"/>
      <c r="CL55" s="1195"/>
      <c r="CM55" s="1195"/>
      <c r="CN55" s="1195">
        <v>15.7</v>
      </c>
      <c r="CO55" s="1195"/>
      <c r="CP55" s="1195"/>
      <c r="CQ55" s="1195"/>
      <c r="CR55" s="1195"/>
      <c r="CS55" s="1195"/>
      <c r="CT55" s="1195"/>
      <c r="CU55" s="1195"/>
      <c r="CV55" s="1195">
        <v>10.199999999999999</v>
      </c>
      <c r="CW55" s="1195"/>
      <c r="CX55" s="1195"/>
      <c r="CY55" s="1195"/>
      <c r="CZ55" s="1195"/>
      <c r="DA55" s="1195"/>
      <c r="DB55" s="1195"/>
      <c r="DC55" s="1195"/>
    </row>
    <row r="56" spans="1:109" x14ac:dyDescent="0.15">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x14ac:dyDescent="0.15">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61</v>
      </c>
      <c r="BQ57" s="1195"/>
      <c r="BR57" s="1195"/>
      <c r="BS57" s="1195"/>
      <c r="BT57" s="1195"/>
      <c r="BU57" s="1195"/>
      <c r="BV57" s="1195"/>
      <c r="BW57" s="1195"/>
      <c r="BX57" s="1195">
        <v>61.7</v>
      </c>
      <c r="BY57" s="1195"/>
      <c r="BZ57" s="1195"/>
      <c r="CA57" s="1195"/>
      <c r="CB57" s="1195"/>
      <c r="CC57" s="1195"/>
      <c r="CD57" s="1195"/>
      <c r="CE57" s="1195"/>
      <c r="CF57" s="1195">
        <v>62.5</v>
      </c>
      <c r="CG57" s="1195"/>
      <c r="CH57" s="1195"/>
      <c r="CI57" s="1195"/>
      <c r="CJ57" s="1195"/>
      <c r="CK57" s="1195"/>
      <c r="CL57" s="1195"/>
      <c r="CM57" s="1195"/>
      <c r="CN57" s="1195">
        <v>64.3</v>
      </c>
      <c r="CO57" s="1195"/>
      <c r="CP57" s="1195"/>
      <c r="CQ57" s="1195"/>
      <c r="CR57" s="1195"/>
      <c r="CS57" s="1195"/>
      <c r="CT57" s="1195"/>
      <c r="CU57" s="1195"/>
      <c r="CV57" s="1195">
        <v>64.7</v>
      </c>
      <c r="CW57" s="1195"/>
      <c r="CX57" s="1195"/>
      <c r="CY57" s="1195"/>
      <c r="CZ57" s="1195"/>
      <c r="DA57" s="1195"/>
      <c r="DB57" s="1195"/>
      <c r="DC57" s="1195"/>
      <c r="DD57" s="23"/>
      <c r="DE57" s="22"/>
    </row>
    <row r="58" spans="1:109" s="18" customFormat="1" x14ac:dyDescent="0.15">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7" t="s">
        <v>550</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x14ac:dyDescent="0.15">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x14ac:dyDescent="0.15">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x14ac:dyDescent="0.15">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x14ac:dyDescent="0.15">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x14ac:dyDescent="0.15">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146.19999999999999</v>
      </c>
      <c r="BQ73" s="1195"/>
      <c r="BR73" s="1195"/>
      <c r="BS73" s="1195"/>
      <c r="BT73" s="1195"/>
      <c r="BU73" s="1195"/>
      <c r="BV73" s="1195"/>
      <c r="BW73" s="1195"/>
      <c r="BX73" s="1195">
        <v>131.5</v>
      </c>
      <c r="BY73" s="1195"/>
      <c r="BZ73" s="1195"/>
      <c r="CA73" s="1195"/>
      <c r="CB73" s="1195"/>
      <c r="CC73" s="1195"/>
      <c r="CD73" s="1195"/>
      <c r="CE73" s="1195"/>
      <c r="CF73" s="1195">
        <v>127.1</v>
      </c>
      <c r="CG73" s="1195"/>
      <c r="CH73" s="1195"/>
      <c r="CI73" s="1195"/>
      <c r="CJ73" s="1195"/>
      <c r="CK73" s="1195"/>
      <c r="CL73" s="1195"/>
      <c r="CM73" s="1195"/>
      <c r="CN73" s="1195">
        <v>122.5</v>
      </c>
      <c r="CO73" s="1195"/>
      <c r="CP73" s="1195"/>
      <c r="CQ73" s="1195"/>
      <c r="CR73" s="1195"/>
      <c r="CS73" s="1195"/>
      <c r="CT73" s="1195"/>
      <c r="CU73" s="1195"/>
      <c r="CV73" s="1195">
        <v>114.7</v>
      </c>
      <c r="CW73" s="1195"/>
      <c r="CX73" s="1195"/>
      <c r="CY73" s="1195"/>
      <c r="CZ73" s="1195"/>
      <c r="DA73" s="1195"/>
      <c r="DB73" s="1195"/>
      <c r="DC73" s="1195"/>
    </row>
    <row r="74" spans="2:107" x14ac:dyDescent="0.15">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x14ac:dyDescent="0.15">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11.9</v>
      </c>
      <c r="BQ75" s="1195"/>
      <c r="BR75" s="1195"/>
      <c r="BS75" s="1195"/>
      <c r="BT75" s="1195"/>
      <c r="BU75" s="1195"/>
      <c r="BV75" s="1195"/>
      <c r="BW75" s="1195"/>
      <c r="BX75" s="1195">
        <v>11.9</v>
      </c>
      <c r="BY75" s="1195"/>
      <c r="BZ75" s="1195"/>
      <c r="CA75" s="1195"/>
      <c r="CB75" s="1195"/>
      <c r="CC75" s="1195"/>
      <c r="CD75" s="1195"/>
      <c r="CE75" s="1195"/>
      <c r="CF75" s="1195">
        <v>12</v>
      </c>
      <c r="CG75" s="1195"/>
      <c r="CH75" s="1195"/>
      <c r="CI75" s="1195"/>
      <c r="CJ75" s="1195"/>
      <c r="CK75" s="1195"/>
      <c r="CL75" s="1195"/>
      <c r="CM75" s="1195"/>
      <c r="CN75" s="1195">
        <v>12.2</v>
      </c>
      <c r="CO75" s="1195"/>
      <c r="CP75" s="1195"/>
      <c r="CQ75" s="1195"/>
      <c r="CR75" s="1195"/>
      <c r="CS75" s="1195"/>
      <c r="CT75" s="1195"/>
      <c r="CU75" s="1195"/>
      <c r="CV75" s="1195">
        <v>12.6</v>
      </c>
      <c r="CW75" s="1195"/>
      <c r="CX75" s="1195"/>
      <c r="CY75" s="1195"/>
      <c r="CZ75" s="1195"/>
      <c r="DA75" s="1195"/>
      <c r="DB75" s="1195"/>
      <c r="DC75" s="1195"/>
    </row>
    <row r="76" spans="2:107" x14ac:dyDescent="0.15">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x14ac:dyDescent="0.15">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49.1</v>
      </c>
      <c r="BQ77" s="1195"/>
      <c r="BR77" s="1195"/>
      <c r="BS77" s="1195"/>
      <c r="BT77" s="1195"/>
      <c r="BU77" s="1195"/>
      <c r="BV77" s="1195"/>
      <c r="BW77" s="1195"/>
      <c r="BX77" s="1195">
        <v>41.5</v>
      </c>
      <c r="BY77" s="1195"/>
      <c r="BZ77" s="1195"/>
      <c r="CA77" s="1195"/>
      <c r="CB77" s="1195"/>
      <c r="CC77" s="1195"/>
      <c r="CD77" s="1195"/>
      <c r="CE77" s="1195"/>
      <c r="CF77" s="1195">
        <v>25.2</v>
      </c>
      <c r="CG77" s="1195"/>
      <c r="CH77" s="1195"/>
      <c r="CI77" s="1195"/>
      <c r="CJ77" s="1195"/>
      <c r="CK77" s="1195"/>
      <c r="CL77" s="1195"/>
      <c r="CM77" s="1195"/>
      <c r="CN77" s="1195">
        <v>15.7</v>
      </c>
      <c r="CO77" s="1195"/>
      <c r="CP77" s="1195"/>
      <c r="CQ77" s="1195"/>
      <c r="CR77" s="1195"/>
      <c r="CS77" s="1195"/>
      <c r="CT77" s="1195"/>
      <c r="CU77" s="1195"/>
      <c r="CV77" s="1195">
        <v>10.199999999999999</v>
      </c>
      <c r="CW77" s="1195"/>
      <c r="CX77" s="1195"/>
      <c r="CY77" s="1195"/>
      <c r="CZ77" s="1195"/>
      <c r="DA77" s="1195"/>
      <c r="DB77" s="1195"/>
      <c r="DC77" s="1195"/>
    </row>
    <row r="78" spans="2:107" x14ac:dyDescent="0.15">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x14ac:dyDescent="0.15">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9.5</v>
      </c>
      <c r="BQ79" s="1195"/>
      <c r="BR79" s="1195"/>
      <c r="BS79" s="1195"/>
      <c r="BT79" s="1195"/>
      <c r="BU79" s="1195"/>
      <c r="BV79" s="1195"/>
      <c r="BW79" s="1195"/>
      <c r="BX79" s="1195">
        <v>9.1999999999999993</v>
      </c>
      <c r="BY79" s="1195"/>
      <c r="BZ79" s="1195"/>
      <c r="CA79" s="1195"/>
      <c r="CB79" s="1195"/>
      <c r="CC79" s="1195"/>
      <c r="CD79" s="1195"/>
      <c r="CE79" s="1195"/>
      <c r="CF79" s="1195">
        <v>8.9</v>
      </c>
      <c r="CG79" s="1195"/>
      <c r="CH79" s="1195"/>
      <c r="CI79" s="1195"/>
      <c r="CJ79" s="1195"/>
      <c r="CK79" s="1195"/>
      <c r="CL79" s="1195"/>
      <c r="CM79" s="1195"/>
      <c r="CN79" s="1195">
        <v>8.9</v>
      </c>
      <c r="CO79" s="1195"/>
      <c r="CP79" s="1195"/>
      <c r="CQ79" s="1195"/>
      <c r="CR79" s="1195"/>
      <c r="CS79" s="1195"/>
      <c r="CT79" s="1195"/>
      <c r="CU79" s="1195"/>
      <c r="CV79" s="1195">
        <v>9</v>
      </c>
      <c r="CW79" s="1195"/>
      <c r="CX79" s="1195"/>
      <c r="CY79" s="1195"/>
      <c r="CZ79" s="1195"/>
      <c r="DA79" s="1195"/>
      <c r="DB79" s="1195"/>
      <c r="DC79" s="1195"/>
    </row>
    <row r="80" spans="2:107" x14ac:dyDescent="0.15">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DwYvX7iKUauT1JyoicRs6cgRiNHUmPemW33Q/1c00b7kxnUe+16XeU2jPXL1ueZX1QqXtrWlCgGKAwlvvCykOA==" saltValue="RxURKrRdoydIKRHCZ4ife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CU+gVs8K1TcPAcOHW6SaupgoDNaPpTOau3pxNRPgY+zHRcHXBZBNyoKBwdhZRIpwO5UKtweXoE8WayArKbT5Yg==" saltValue="L+KEBqdVLOEjUogH1XWnh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l59sHObCLsG+rTJWRQwml2jWhbd5tXRT6KQpuGjDgHpBNC8Ll18bRA4h4nMj798fCjVBEBj5KmUNNct6CQXNFA==" saltValue="IBf4usx4J6r2C/Ge78z40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2025-08-22T00:57:01Z</cp:lastPrinted>
  <dcterms:created xsi:type="dcterms:W3CDTF">2025-07-24T09:47:19Z</dcterms:created>
  <dcterms:modified xsi:type="dcterms:W3CDTF">2025-09-23T00:53:50Z</dcterms:modified>
  <cp:category/>
</cp:coreProperties>
</file>