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3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drawings/drawing4.xml" ContentType="application/vnd.openxmlformats-officedocument.drawing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drawings/drawing5.xml" ContentType="application/vnd.openxmlformats-officedocument.drawing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drawings/drawing6.xml" ContentType="application/vnd.openxmlformats-officedocument.drawing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lwlan.sharepoint.com/sites/10809250/WorkingDocLib/04医療法人支援室/★20240401～医療法人支援室/60-2）物価高騰対策/20250324_Ｒ７実施要綱起案/"/>
    </mc:Choice>
  </mc:AlternateContent>
  <xr:revisionPtr revIDLastSave="328" documentId="13_ncr:1_{04F8B5A6-79FC-402D-BC78-0B23DA0330A1}" xr6:coauthVersionLast="47" xr6:coauthVersionMax="47" xr10:uidLastSave="{11C5B305-5E90-4541-95A1-A3D6F63AB4FF}"/>
  <bookViews>
    <workbookView xWindow="-120" yWindow="-120" windowWidth="29040" windowHeight="15840" tabRatio="701" xr2:uid="{8A142A28-506C-42DB-BBA7-4BE5CE5E57BD}"/>
  </bookViews>
  <sheets>
    <sheet name="報告書（病院・有床診）" sheetId="4" r:id="rId1"/>
    <sheet name="別紙（病院・有床診）" sheetId="11" r:id="rId2"/>
    <sheet name="報告書（診療所・訪問看護事業者）" sheetId="7" r:id="rId3"/>
    <sheet name="別紙（無床診療所・訪問看護事業者）" sheetId="12" r:id="rId4"/>
    <sheet name="記載例（病院・有床診）" sheetId="8" r:id="rId5"/>
    <sheet name="記載例（診療所・訪問看護事業者）" sheetId="9" r:id="rId6"/>
    <sheet name="リスト" sheetId="2" state="hidden" r:id="rId7"/>
  </sheets>
  <definedNames>
    <definedName name="_xlnm.Print_Area" localSheetId="5">'記載例（診療所・訪問看護事業者）'!$A$1:$H$45</definedName>
    <definedName name="_xlnm.Print_Area" localSheetId="4">'記載例（病院・有床診）'!$A$1:$H$45</definedName>
    <definedName name="_xlnm.Print_Area" localSheetId="1">'別紙（病院・有床診）'!$B$1:$C$10</definedName>
    <definedName name="_xlnm.Print_Area" localSheetId="3">'別紙（無床診療所・訪問看護事業者）'!$B$1:$C$8</definedName>
    <definedName name="_xlnm.Print_Area" localSheetId="2">'報告書（診療所・訪問看護事業者）'!$A$1:$H$45</definedName>
    <definedName name="_xlnm.Print_Area" localSheetId="0">'報告書（病院・有床診）'!$A$1:$H$45</definedName>
    <definedName name="病床確保料" localSheetId="1">#REF!</definedName>
    <definedName name="病床確保料" localSheetId="3">#REF!</definedName>
    <definedName name="病床確保料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2" i="7" l="1"/>
  <c r="H42" i="8"/>
  <c r="H42" i="9"/>
  <c r="C2" i="12" l="1"/>
  <c r="C2" i="11"/>
  <c r="H30" i="9" l="1"/>
  <c r="H40" i="9" s="1"/>
  <c r="H41" i="9" s="1"/>
  <c r="H30" i="8"/>
  <c r="H40" i="8" s="1"/>
  <c r="H30" i="7"/>
  <c r="H40" i="7" s="1"/>
  <c r="H41" i="7" s="1"/>
  <c r="H30" i="4"/>
  <c r="H40" i="4" s="1"/>
  <c r="H42" i="4" s="1"/>
  <c r="H41" i="8" l="1"/>
  <c r="H41" i="4"/>
</calcChain>
</file>

<file path=xl/sharedStrings.xml><?xml version="1.0" encoding="utf-8"?>
<sst xmlns="http://schemas.openxmlformats.org/spreadsheetml/2006/main" count="241" uniqueCount="159">
  <si>
    <t>○○○○知事　殿</t>
    <rPh sb="4" eb="6">
      <t>チジ</t>
    </rPh>
    <rPh sb="7" eb="8">
      <t>ドノ</t>
    </rPh>
    <phoneticPr fontId="2"/>
  </si>
  <si>
    <t>【対象施設であることの申出】※該当する要件にチェックを入れること</t>
    <rPh sb="1" eb="3">
      <t>タイショウ</t>
    </rPh>
    <rPh sb="3" eb="5">
      <t>シセツ</t>
    </rPh>
    <rPh sb="11" eb="13">
      <t>モウシデ</t>
    </rPh>
    <rPh sb="15" eb="17">
      <t>ガイトウ</t>
    </rPh>
    <rPh sb="19" eb="21">
      <t>ヨウケン</t>
    </rPh>
    <rPh sb="27" eb="28">
      <t>イ</t>
    </rPh>
    <phoneticPr fontId="2"/>
  </si>
  <si>
    <t>設備名</t>
    <rPh sb="0" eb="2">
      <t>セツビ</t>
    </rPh>
    <rPh sb="2" eb="3">
      <t>メイ</t>
    </rPh>
    <phoneticPr fontId="2"/>
  </si>
  <si>
    <t>医療機関種別</t>
    <rPh sb="0" eb="2">
      <t>イリョウ</t>
    </rPh>
    <rPh sb="2" eb="4">
      <t>キカン</t>
    </rPh>
    <rPh sb="4" eb="6">
      <t>シュベツ</t>
    </rPh>
    <phoneticPr fontId="2"/>
  </si>
  <si>
    <t>都道府県</t>
    <rPh sb="0" eb="4">
      <t>トドウフケン</t>
    </rPh>
    <phoneticPr fontId="2"/>
  </si>
  <si>
    <t>ベア評価料対象職種</t>
    <rPh sb="2" eb="4">
      <t>ヒョウカ</t>
    </rPh>
    <rPh sb="4" eb="5">
      <t>リョウ</t>
    </rPh>
    <rPh sb="5" eb="7">
      <t>タイショウ</t>
    </rPh>
    <rPh sb="7" eb="9">
      <t>ショクシュ</t>
    </rPh>
    <phoneticPr fontId="2"/>
  </si>
  <si>
    <t>開設主体</t>
    <rPh sb="0" eb="2">
      <t>カイセツ</t>
    </rPh>
    <rPh sb="2" eb="4">
      <t>シュタイ</t>
    </rPh>
    <phoneticPr fontId="2"/>
  </si>
  <si>
    <t>ＩＣＴ機器の導入による業務の効率化の具体的な取組</t>
    <phoneticPr fontId="2"/>
  </si>
  <si>
    <t>タスクシフト／シェアによる業務の効率化</t>
    <phoneticPr fontId="2"/>
  </si>
  <si>
    <t>病院</t>
    <rPh sb="0" eb="2">
      <t>ビョウイン</t>
    </rPh>
    <phoneticPr fontId="2"/>
  </si>
  <si>
    <t>01 北海道</t>
    <phoneticPr fontId="2"/>
  </si>
  <si>
    <t>薬剤師</t>
    <phoneticPr fontId="2"/>
  </si>
  <si>
    <t>厚生労働省</t>
    <phoneticPr fontId="2"/>
  </si>
  <si>
    <t>タブレット端末</t>
    <phoneticPr fontId="2"/>
  </si>
  <si>
    <t>医師事務作業補助者・看護補助者等の配置</t>
    <rPh sb="15" eb="16">
      <t>トウ</t>
    </rPh>
    <phoneticPr fontId="2"/>
  </si>
  <si>
    <t>医科診療所（有床）</t>
    <rPh sb="0" eb="2">
      <t>イカ</t>
    </rPh>
    <rPh sb="2" eb="5">
      <t>シンリョウジョ</t>
    </rPh>
    <rPh sb="6" eb="8">
      <t>ユウショウ</t>
    </rPh>
    <phoneticPr fontId="2"/>
  </si>
  <si>
    <t>02 青森県</t>
    <phoneticPr fontId="2"/>
  </si>
  <si>
    <t>保健師</t>
    <phoneticPr fontId="2"/>
  </si>
  <si>
    <t>独立行政法人国立病院機構</t>
    <phoneticPr fontId="2"/>
  </si>
  <si>
    <t>離床センサー</t>
    <phoneticPr fontId="2"/>
  </si>
  <si>
    <t>歯科診療所（有床）</t>
    <rPh sb="0" eb="2">
      <t>シカ</t>
    </rPh>
    <rPh sb="2" eb="5">
      <t>シンリョウジョ</t>
    </rPh>
    <rPh sb="6" eb="8">
      <t>ユウショウ</t>
    </rPh>
    <phoneticPr fontId="2"/>
  </si>
  <si>
    <t>03 岩手県</t>
    <phoneticPr fontId="2"/>
  </si>
  <si>
    <t>助産師</t>
    <phoneticPr fontId="2"/>
  </si>
  <si>
    <t>国立大学法人</t>
    <phoneticPr fontId="2"/>
  </si>
  <si>
    <t>インカム</t>
    <phoneticPr fontId="2"/>
  </si>
  <si>
    <t>医科診療所（無床）</t>
    <rPh sb="0" eb="2">
      <t>イカ</t>
    </rPh>
    <rPh sb="2" eb="5">
      <t>シンリョウジョ</t>
    </rPh>
    <rPh sb="6" eb="8">
      <t>ムショウ</t>
    </rPh>
    <phoneticPr fontId="2"/>
  </si>
  <si>
    <t>04 宮城県</t>
    <phoneticPr fontId="2"/>
  </si>
  <si>
    <t>理学療法士</t>
    <phoneticPr fontId="2"/>
  </si>
  <si>
    <t>独立行政法人労働者健康安全機構</t>
    <phoneticPr fontId="2"/>
  </si>
  <si>
    <t>WEB会議設備</t>
    <phoneticPr fontId="2"/>
  </si>
  <si>
    <t>歯科診療所（無床）</t>
    <rPh sb="0" eb="2">
      <t>シカ</t>
    </rPh>
    <rPh sb="2" eb="5">
      <t>シンリョウジョ</t>
    </rPh>
    <rPh sb="6" eb="8">
      <t>ムショウ</t>
    </rPh>
    <phoneticPr fontId="2"/>
  </si>
  <si>
    <t>05 秋田県</t>
    <phoneticPr fontId="2"/>
  </si>
  <si>
    <t>作業療法士</t>
    <phoneticPr fontId="2"/>
  </si>
  <si>
    <t>国立高度専門医療研究センター</t>
    <phoneticPr fontId="2"/>
  </si>
  <si>
    <t>床ふきロボット</t>
    <phoneticPr fontId="2"/>
  </si>
  <si>
    <t>訪問看護事業者</t>
    <rPh sb="0" eb="2">
      <t>ホウモン</t>
    </rPh>
    <rPh sb="2" eb="4">
      <t>カンゴ</t>
    </rPh>
    <rPh sb="4" eb="7">
      <t>ジギョウシャ</t>
    </rPh>
    <phoneticPr fontId="2"/>
  </si>
  <si>
    <t>06 山形県</t>
    <phoneticPr fontId="2"/>
  </si>
  <si>
    <t>視能訓練士</t>
    <phoneticPr fontId="2"/>
  </si>
  <si>
    <t>独立行政法人地域医療機能推進機構</t>
    <phoneticPr fontId="2"/>
  </si>
  <si>
    <t>監視カメラの導入</t>
    <phoneticPr fontId="2"/>
  </si>
  <si>
    <t>07 福島県</t>
    <phoneticPr fontId="2"/>
  </si>
  <si>
    <t>言語聴覚士</t>
    <phoneticPr fontId="2"/>
  </si>
  <si>
    <t>その他(国の機関)</t>
    <phoneticPr fontId="2"/>
  </si>
  <si>
    <t>08 茨城県</t>
    <phoneticPr fontId="2"/>
  </si>
  <si>
    <t>義肢装具士</t>
    <phoneticPr fontId="2"/>
  </si>
  <si>
    <t>都道府県</t>
    <phoneticPr fontId="2"/>
  </si>
  <si>
    <t>09 栃木県</t>
    <phoneticPr fontId="2"/>
  </si>
  <si>
    <t>歯科衛生士</t>
    <phoneticPr fontId="2"/>
  </si>
  <si>
    <t>市町村</t>
    <phoneticPr fontId="2"/>
  </si>
  <si>
    <t>10 群馬県</t>
    <phoneticPr fontId="2"/>
  </si>
  <si>
    <t>歯科技工士</t>
    <phoneticPr fontId="2"/>
  </si>
  <si>
    <t>地方独立行政法人</t>
    <phoneticPr fontId="2"/>
  </si>
  <si>
    <t>11 埼玉県</t>
    <phoneticPr fontId="2"/>
  </si>
  <si>
    <t>歯科業務補助者</t>
    <phoneticPr fontId="2"/>
  </si>
  <si>
    <t>日赤</t>
    <phoneticPr fontId="2"/>
  </si>
  <si>
    <t>12 千葉県</t>
    <phoneticPr fontId="2"/>
  </si>
  <si>
    <t>診療放射線技師</t>
    <phoneticPr fontId="2"/>
  </si>
  <si>
    <t>済生会</t>
    <phoneticPr fontId="2"/>
  </si>
  <si>
    <t>13 東京都</t>
    <phoneticPr fontId="2"/>
  </si>
  <si>
    <t>診療エックス線技師</t>
    <phoneticPr fontId="2"/>
  </si>
  <si>
    <t>厚生連</t>
    <phoneticPr fontId="2"/>
  </si>
  <si>
    <t>14 神奈川県</t>
    <phoneticPr fontId="2"/>
  </si>
  <si>
    <t>臨床検査技師</t>
    <phoneticPr fontId="2"/>
  </si>
  <si>
    <t>北海道社会事業協会、</t>
    <phoneticPr fontId="2"/>
  </si>
  <si>
    <t>15 新潟県</t>
    <phoneticPr fontId="2"/>
  </si>
  <si>
    <t>衛生検査技師</t>
    <phoneticPr fontId="2"/>
  </si>
  <si>
    <t>国民健康保険団体連合会</t>
    <phoneticPr fontId="2"/>
  </si>
  <si>
    <t>16 富山県</t>
    <phoneticPr fontId="2"/>
  </si>
  <si>
    <t>臨床工学技士</t>
    <phoneticPr fontId="2"/>
  </si>
  <si>
    <t>健康保険組合及びその連合会、共済組合及びその連合会、国民健康保険組合</t>
    <phoneticPr fontId="2"/>
  </si>
  <si>
    <t>17 石川県</t>
    <phoneticPr fontId="2"/>
  </si>
  <si>
    <t>管理栄養士</t>
    <phoneticPr fontId="2"/>
  </si>
  <si>
    <t>医療法人</t>
    <rPh sb="0" eb="2">
      <t>イリョウ</t>
    </rPh>
    <rPh sb="2" eb="4">
      <t>ホウジン</t>
    </rPh>
    <phoneticPr fontId="2"/>
  </si>
  <si>
    <t>18 福井県</t>
    <phoneticPr fontId="2"/>
  </si>
  <si>
    <t>栄養士</t>
    <phoneticPr fontId="2"/>
  </si>
  <si>
    <t>個人</t>
    <rPh sb="0" eb="2">
      <t>コジン</t>
    </rPh>
    <phoneticPr fontId="2"/>
  </si>
  <si>
    <t>19 山梨県</t>
    <phoneticPr fontId="2"/>
  </si>
  <si>
    <t>精神保健福祉士</t>
    <phoneticPr fontId="2"/>
  </si>
  <si>
    <t>公益法人</t>
    <phoneticPr fontId="2"/>
  </si>
  <si>
    <t>20 長野県</t>
    <phoneticPr fontId="2"/>
  </si>
  <si>
    <t>社会福祉士</t>
    <phoneticPr fontId="2"/>
  </si>
  <si>
    <t>私立学校法人</t>
    <phoneticPr fontId="2"/>
  </si>
  <si>
    <t>21 岐阜県</t>
    <phoneticPr fontId="2"/>
  </si>
  <si>
    <t>介護福祉士</t>
    <phoneticPr fontId="2"/>
  </si>
  <si>
    <t>社会福祉法人</t>
    <phoneticPr fontId="2"/>
  </si>
  <si>
    <t>22 静岡県</t>
    <phoneticPr fontId="2"/>
  </si>
  <si>
    <t>保育士</t>
    <phoneticPr fontId="2"/>
  </si>
  <si>
    <t>医療生協</t>
    <phoneticPr fontId="2"/>
  </si>
  <si>
    <t>23 愛知県</t>
    <phoneticPr fontId="2"/>
  </si>
  <si>
    <t>救急救命士</t>
    <phoneticPr fontId="2"/>
  </si>
  <si>
    <t>会社</t>
    <phoneticPr fontId="2"/>
  </si>
  <si>
    <t>24 三重県</t>
    <phoneticPr fontId="2"/>
  </si>
  <si>
    <t>あん摩マッサージ指圧師・はり師・きゆう師</t>
    <phoneticPr fontId="2"/>
  </si>
  <si>
    <t>その他の法人</t>
    <phoneticPr fontId="2"/>
  </si>
  <si>
    <t>25 滋賀県</t>
    <phoneticPr fontId="2"/>
  </si>
  <si>
    <t>柔道整復師</t>
    <phoneticPr fontId="2"/>
  </si>
  <si>
    <t>26 京都府</t>
    <phoneticPr fontId="2"/>
  </si>
  <si>
    <t>公認心理師</t>
    <phoneticPr fontId="2"/>
  </si>
  <si>
    <t>27 大阪府</t>
    <phoneticPr fontId="2"/>
  </si>
  <si>
    <t>診療情報管理士</t>
    <phoneticPr fontId="2"/>
  </si>
  <si>
    <t>28 兵庫県</t>
    <phoneticPr fontId="2"/>
  </si>
  <si>
    <t>医師事務作業補助者</t>
    <phoneticPr fontId="2"/>
  </si>
  <si>
    <t>29 奈良県</t>
    <phoneticPr fontId="2"/>
  </si>
  <si>
    <t>その他医療に従事する職員（医師及び歯科医師を除く。）</t>
    <phoneticPr fontId="2"/>
  </si>
  <si>
    <t>30 和歌山県</t>
    <phoneticPr fontId="2"/>
  </si>
  <si>
    <t>31 鳥取県</t>
    <phoneticPr fontId="2"/>
  </si>
  <si>
    <t>32 島根県</t>
    <phoneticPr fontId="2"/>
  </si>
  <si>
    <t>33 岡山県</t>
    <phoneticPr fontId="2"/>
  </si>
  <si>
    <t>34 広島県</t>
    <phoneticPr fontId="2"/>
  </si>
  <si>
    <t>35 山口県</t>
    <phoneticPr fontId="2"/>
  </si>
  <si>
    <t>36 徳島県</t>
    <phoneticPr fontId="2"/>
  </si>
  <si>
    <t>37 香川県</t>
    <phoneticPr fontId="2"/>
  </si>
  <si>
    <t>38 愛媛県</t>
    <phoneticPr fontId="2"/>
  </si>
  <si>
    <t>39 高知県</t>
    <phoneticPr fontId="2"/>
  </si>
  <si>
    <t>40 福岡県</t>
    <phoneticPr fontId="2"/>
  </si>
  <si>
    <t>41 佐賀県</t>
    <phoneticPr fontId="2"/>
  </si>
  <si>
    <t>42 長崎県</t>
    <phoneticPr fontId="2"/>
  </si>
  <si>
    <t>43 熊本県</t>
    <phoneticPr fontId="2"/>
  </si>
  <si>
    <t>44 大分県</t>
    <phoneticPr fontId="2"/>
  </si>
  <si>
    <t>45 宮崎県</t>
    <phoneticPr fontId="2"/>
  </si>
  <si>
    <t>46 鹿児島県</t>
    <phoneticPr fontId="2"/>
  </si>
  <si>
    <t>47 沖縄県</t>
    <phoneticPr fontId="2"/>
  </si>
  <si>
    <t>合計</t>
    <rPh sb="0" eb="2">
      <t>ゴウケイ</t>
    </rPh>
    <phoneticPr fontId="2"/>
  </si>
  <si>
    <t>①タブレット端末、離床センサー、インカム、ＷＥＢ会議設備、床ふきロボット、監視カメラ等の業務効率化に資する設備の導入</t>
    <phoneticPr fontId="2"/>
  </si>
  <si>
    <t>②医師事務作業補助者、看護補助者等の職員の新たな配置によるタスクシフト／シェア</t>
    <phoneticPr fontId="2"/>
  </si>
  <si>
    <t>③処遇改善を目的とした、既に雇用している職員の賃金改善</t>
    <phoneticPr fontId="2"/>
  </si>
  <si>
    <t>導入設備</t>
    <rPh sb="0" eb="2">
      <t>ドウニュウ</t>
    </rPh>
    <rPh sb="2" eb="4">
      <t>セツビ</t>
    </rPh>
    <phoneticPr fontId="2"/>
  </si>
  <si>
    <t>事務担当者名：</t>
    <rPh sb="0" eb="2">
      <t>ジム</t>
    </rPh>
    <rPh sb="2" eb="6">
      <t>タントウシャメイ</t>
    </rPh>
    <phoneticPr fontId="2"/>
  </si>
  <si>
    <t>電話番号：</t>
    <rPh sb="0" eb="3">
      <t>デンワバン</t>
    </rPh>
    <rPh sb="3" eb="4">
      <t>ゴウ</t>
    </rPh>
    <phoneticPr fontId="2"/>
  </si>
  <si>
    <t>メールアドレス</t>
    <phoneticPr fontId="2"/>
  </si>
  <si>
    <t>タブレット端末</t>
  </si>
  <si>
    <t>①＋②＋③</t>
    <phoneticPr fontId="2"/>
  </si>
  <si>
    <t>数値チェック</t>
    <rPh sb="0" eb="2">
      <t>スウチ</t>
    </rPh>
    <phoneticPr fontId="2"/>
  </si>
  <si>
    <t>項目</t>
    <rPh sb="0" eb="2">
      <t>コウモク</t>
    </rPh>
    <phoneticPr fontId="2"/>
  </si>
  <si>
    <t>O100 外来・在宅ベースアップ評価料（Ⅰ）</t>
    <phoneticPr fontId="2"/>
  </si>
  <si>
    <t>O102 入院ベースアップ評価料（医科）</t>
    <phoneticPr fontId="2"/>
  </si>
  <si>
    <t>P100 歯科外来・在宅ベースアップ評価料（Ⅰ）</t>
    <phoneticPr fontId="2"/>
  </si>
  <si>
    <t>P102 入院ベースアップ評価料（歯科）</t>
    <phoneticPr fontId="2"/>
  </si>
  <si>
    <t>チェック</t>
    <phoneticPr fontId="2"/>
  </si>
  <si>
    <t>保険医療機関名：</t>
    <phoneticPr fontId="2"/>
  </si>
  <si>
    <t>生産性向上・職場環境整備等支援事業実績報告書</t>
    <rPh sb="0" eb="3">
      <t>セイサンセイ</t>
    </rPh>
    <rPh sb="3" eb="5">
      <t>コウジョウ</t>
    </rPh>
    <rPh sb="6" eb="8">
      <t>ショクバ</t>
    </rPh>
    <rPh sb="8" eb="10">
      <t>カンキョウ</t>
    </rPh>
    <rPh sb="10" eb="12">
      <t>セイビ</t>
    </rPh>
    <rPh sb="12" eb="13">
      <t>トウ</t>
    </rPh>
    <rPh sb="13" eb="15">
      <t>シエン</t>
    </rPh>
    <rPh sb="15" eb="17">
      <t>ジギョウ</t>
    </rPh>
    <rPh sb="17" eb="19">
      <t>ジッセキ</t>
    </rPh>
    <rPh sb="19" eb="22">
      <t>ホウコクショ</t>
    </rPh>
    <phoneticPr fontId="2"/>
  </si>
  <si>
    <t>　生産性向上・職場環境整備等支援事業について、次のとおり報告します。</t>
    <rPh sb="1" eb="4">
      <t>セイサンセイ</t>
    </rPh>
    <rPh sb="4" eb="6">
      <t>コウジョウ</t>
    </rPh>
    <rPh sb="7" eb="9">
      <t>ショクバ</t>
    </rPh>
    <rPh sb="9" eb="11">
      <t>カンキョウ</t>
    </rPh>
    <rPh sb="11" eb="13">
      <t>セイビ</t>
    </rPh>
    <rPh sb="13" eb="14">
      <t>トウ</t>
    </rPh>
    <rPh sb="14" eb="16">
      <t>シエン</t>
    </rPh>
    <rPh sb="16" eb="18">
      <t>ジギョウ</t>
    </rPh>
    <rPh sb="23" eb="24">
      <t>ツギ</t>
    </rPh>
    <rPh sb="28" eb="30">
      <t>ホウコク</t>
    </rPh>
    <phoneticPr fontId="2"/>
  </si>
  <si>
    <t>【生産性向上・職場環境整備等の実施内容及び支出額】</t>
    <rPh sb="1" eb="4">
      <t>セイサンセイ</t>
    </rPh>
    <rPh sb="4" eb="6">
      <t>コウジョウ</t>
    </rPh>
    <rPh sb="7" eb="9">
      <t>ショクバ</t>
    </rPh>
    <rPh sb="9" eb="11">
      <t>カンキョウ</t>
    </rPh>
    <rPh sb="11" eb="13">
      <t>セイビ</t>
    </rPh>
    <rPh sb="13" eb="14">
      <t>トウ</t>
    </rPh>
    <rPh sb="15" eb="17">
      <t>ジッシ</t>
    </rPh>
    <rPh sb="17" eb="19">
      <t>ナイヨウ</t>
    </rPh>
    <rPh sb="19" eb="20">
      <t>オヨ</t>
    </rPh>
    <rPh sb="21" eb="23">
      <t>シシュツ</t>
    </rPh>
    <rPh sb="23" eb="24">
      <t>ガク</t>
    </rPh>
    <phoneticPr fontId="2"/>
  </si>
  <si>
    <t>【支出額】</t>
    <rPh sb="1" eb="4">
      <t>シシュツガク</t>
    </rPh>
    <phoneticPr fontId="2"/>
  </si>
  <si>
    <t>①に要する支出額</t>
    <rPh sb="2" eb="5">
      <t>シンセイガク</t>
    </rPh>
    <rPh sb="5" eb="7">
      <t>シシュツ</t>
    </rPh>
    <phoneticPr fontId="2"/>
  </si>
  <si>
    <t>②に要する支出額</t>
    <rPh sb="2" eb="3">
      <t>ヨウ</t>
    </rPh>
    <rPh sb="5" eb="8">
      <t>シシュツガク</t>
    </rPh>
    <phoneticPr fontId="2"/>
  </si>
  <si>
    <t>③に要する支出額</t>
    <rPh sb="2" eb="3">
      <t>ヨウ</t>
    </rPh>
    <rPh sb="5" eb="8">
      <t>シシュツガク</t>
    </rPh>
    <phoneticPr fontId="2"/>
  </si>
  <si>
    <t>支出額</t>
    <rPh sb="0" eb="3">
      <t>シシュツガク</t>
    </rPh>
    <phoneticPr fontId="2"/>
  </si>
  <si>
    <t>別紙様式２（病院・有床診療所）</t>
    <rPh sb="9" eb="11">
      <t>ユウショウ</t>
    </rPh>
    <rPh sb="11" eb="14">
      <t>シンリョウジョ</t>
    </rPh>
    <phoneticPr fontId="2"/>
  </si>
  <si>
    <t>訪問看護ベースアップ評価料（Ⅰ）</t>
    <phoneticPr fontId="2"/>
  </si>
  <si>
    <t>（別紙）（病院・有床診療所）</t>
    <rPh sb="1" eb="3">
      <t>ベッシ</t>
    </rPh>
    <phoneticPr fontId="2"/>
  </si>
  <si>
    <t>保険医療機関名</t>
    <rPh sb="0" eb="2">
      <t>ホケン</t>
    </rPh>
    <rPh sb="2" eb="4">
      <t>イリョウ</t>
    </rPh>
    <rPh sb="4" eb="7">
      <t>キカンメイ</t>
    </rPh>
    <phoneticPr fontId="2"/>
  </si>
  <si>
    <t>チェック欄に「✔」を付すこと。（複数選択可）</t>
    <rPh sb="16" eb="18">
      <t>フクスウ</t>
    </rPh>
    <rPh sb="18" eb="21">
      <t>センタクカ</t>
    </rPh>
    <phoneticPr fontId="2"/>
  </si>
  <si>
    <t>（別紙）（無床診療所・訪問看護事業所）</t>
    <rPh sb="1" eb="3">
      <t>ベッシ</t>
    </rPh>
    <rPh sb="5" eb="7">
      <t>ムショウ</t>
    </rPh>
    <phoneticPr fontId="2"/>
  </si>
  <si>
    <t>○○病院</t>
    <rPh sb="2" eb="4">
      <t>ビョウイン</t>
    </rPh>
    <phoneticPr fontId="2"/>
  </si>
  <si>
    <t>別紙様式２（無床診療所・訪問看護事業所）</t>
    <rPh sb="6" eb="8">
      <t>ムショウ</t>
    </rPh>
    <rPh sb="8" eb="11">
      <t>シンリョウジョ</t>
    </rPh>
    <rPh sb="12" eb="14">
      <t>ホウモン</t>
    </rPh>
    <rPh sb="14" eb="16">
      <t>カンゴ</t>
    </rPh>
    <rPh sb="16" eb="19">
      <t>ジギョウショ</t>
    </rPh>
    <phoneticPr fontId="2"/>
  </si>
  <si>
    <t>○○クリニック</t>
    <phoneticPr fontId="2"/>
  </si>
  <si>
    <t>令和７年３月31日時点において、別紙に掲げる診療報酬のいずれかを届け出ている。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rPh sb="16" eb="18">
      <t>ベッシ</t>
    </rPh>
    <rPh sb="19" eb="20">
      <t>カカ</t>
    </rPh>
    <rPh sb="22" eb="24">
      <t>シンリョウ</t>
    </rPh>
    <rPh sb="24" eb="26">
      <t>ホウシュウ</t>
    </rPh>
    <rPh sb="32" eb="33">
      <t>トド</t>
    </rPh>
    <rPh sb="34" eb="35">
      <t>デ</t>
    </rPh>
    <phoneticPr fontId="2"/>
  </si>
  <si>
    <t>①＋②＋③≧支出額の場合の上限額</t>
    <rPh sb="6" eb="8">
      <t>シシュツ</t>
    </rPh>
    <rPh sb="8" eb="9">
      <t>ガク</t>
    </rPh>
    <rPh sb="10" eb="12">
      <t>バアイ</t>
    </rPh>
    <rPh sb="13" eb="15">
      <t>ジョウゲン</t>
    </rPh>
    <rPh sb="15" eb="16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</si>
</sst>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#,##0&quot;床&quot;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u/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7" fillId="0" borderId="0" xfId="0" applyFont="1">
      <alignment vertical="center"/>
    </xf>
    <xf numFmtId="176" fontId="4" fillId="0" borderId="1" xfId="0" applyNumberFormat="1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76" fontId="4" fillId="2" borderId="1" xfId="0" applyNumberFormat="1" applyFont="1" applyFill="1" applyBorder="1">
      <alignment vertical="center"/>
    </xf>
    <xf numFmtId="176" fontId="4" fillId="0" borderId="1" xfId="1" applyNumberFormat="1" applyFont="1" applyBorder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>
      <alignment vertical="center"/>
    </xf>
    <xf numFmtId="176" fontId="4" fillId="0" borderId="0" xfId="0" applyNumberFormat="1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3" xfId="0" applyFont="1" applyBorder="1" applyAlignment="1" applyProtection="1">
      <alignment horizontal="right" vertical="center"/>
      <protection locked="0"/>
    </xf>
    <xf numFmtId="176" fontId="4" fillId="0" borderId="1" xfId="0" applyNumberFormat="1" applyFont="1" applyBorder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theme" Target="theme/theme1.xml" />
  <Relationship Id="rId13" Type="http://schemas.openxmlformats.org/officeDocument/2006/relationships/customXml" Target="../customXml/item2.xml" />
  <Relationship Id="rId3" Type="http://schemas.openxmlformats.org/officeDocument/2006/relationships/worksheet" Target="worksheets/sheet3.xml" />
  <Relationship Id="rId7" Type="http://schemas.openxmlformats.org/officeDocument/2006/relationships/worksheet" Target="worksheets/sheet7.xml" />
  <Relationship Id="rId12" Type="http://schemas.openxmlformats.org/officeDocument/2006/relationships/customXml" Target="../customXml/item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worksheet" Target="worksheets/sheet6.xml" />
  <Relationship Id="rId11" Type="http://schemas.openxmlformats.org/officeDocument/2006/relationships/calcChain" Target="calcChain.xml" />
  <Relationship Id="rId5" Type="http://schemas.openxmlformats.org/officeDocument/2006/relationships/worksheet" Target="worksheets/sheet5.xml" />
  <Relationship Id="rId10" Type="http://schemas.openxmlformats.org/officeDocument/2006/relationships/sharedStrings" Target="sharedStrings.xml" />
  <Relationship Id="rId4" Type="http://schemas.openxmlformats.org/officeDocument/2006/relationships/worksheet" Target="worksheets/sheet4.xml" />
  <Relationship Id="rId9" Type="http://schemas.openxmlformats.org/officeDocument/2006/relationships/styles" Target="styles.xml" />
  <Relationship Id="rId14" Type="http://schemas.openxmlformats.org/officeDocument/2006/relationships/customXml" Target="../customXml/item3.xml" />
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checked="Checked" lockText="1" noThreeD="1"/>
</file>

<file path=xl/ctrlProps/ctrlProp33.xml><?xml version="1.0" encoding="utf-8"?>
<formControlPr xmlns="http://schemas.microsoft.com/office/spreadsheetml/2009/9/main" objectType="CheckBox" checked="Checked" lockText="1" noThreeD="1"/>
</file>

<file path=xl/ctrlProps/ctrlProp34.xml><?xml version="1.0" encoding="utf-8"?>
<formControlPr xmlns="http://schemas.microsoft.com/office/spreadsheetml/2009/9/main" objectType="CheckBox" checked="Checked" lockText="1" noThreeD="1"/>
</file>

<file path=xl/ctrlProps/ctrlProp35.xml><?xml version="1.0" encoding="utf-8"?>
<formControlPr xmlns="http://schemas.microsoft.com/office/spreadsheetml/2009/9/main" objectType="CheckBox" checked="Checked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checked="Checked" lockText="1" noThreeD="1"/>
</file>

<file path=xl/ctrlProps/ctrlProp39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13</xdr:row>
          <xdr:rowOff>95250</xdr:rowOff>
        </xdr:from>
        <xdr:to>
          <xdr:col>1</xdr:col>
          <xdr:colOff>495300</xdr:colOff>
          <xdr:row>15</xdr:row>
          <xdr:rowOff>47625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18</xdr:row>
          <xdr:rowOff>85725</xdr:rowOff>
        </xdr:from>
        <xdr:to>
          <xdr:col>1</xdr:col>
          <xdr:colOff>504825</xdr:colOff>
          <xdr:row>20</xdr:row>
          <xdr:rowOff>38100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30</xdr:row>
          <xdr:rowOff>95250</xdr:rowOff>
        </xdr:from>
        <xdr:to>
          <xdr:col>1</xdr:col>
          <xdr:colOff>504825</xdr:colOff>
          <xdr:row>32</xdr:row>
          <xdr:rowOff>47625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34</xdr:row>
          <xdr:rowOff>161925</xdr:rowOff>
        </xdr:from>
        <xdr:to>
          <xdr:col>1</xdr:col>
          <xdr:colOff>514350</xdr:colOff>
          <xdr:row>36</xdr:row>
          <xdr:rowOff>47625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4</xdr:row>
          <xdr:rowOff>400050</xdr:rowOff>
        </xdr:from>
        <xdr:to>
          <xdr:col>2</xdr:col>
          <xdr:colOff>847725</xdr:colOff>
          <xdr:row>5</xdr:row>
          <xdr:rowOff>295275</xdr:rowOff>
        </xdr:to>
        <xdr:sp macro="" textlink="">
          <xdr:nvSpPr>
            <xdr:cNvPr id="18433" name="Check Box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01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7</xdr:row>
          <xdr:rowOff>0</xdr:rowOff>
        </xdr:from>
        <xdr:to>
          <xdr:col>2</xdr:col>
          <xdr:colOff>847725</xdr:colOff>
          <xdr:row>8</xdr:row>
          <xdr:rowOff>9525</xdr:rowOff>
        </xdr:to>
        <xdr:sp macro="" textlink="">
          <xdr:nvSpPr>
            <xdr:cNvPr id="18434" name="Check Box 2" hidden="1">
              <a:extLst>
                <a:ext uri="{63B3BB69-23CF-44E3-9099-C40C66FF867C}">
                  <a14:compatExt spid="_x0000_s18434"/>
                </a:ext>
                <a:ext uri="{FF2B5EF4-FFF2-40B4-BE49-F238E27FC236}">
                  <a16:creationId xmlns:a16="http://schemas.microsoft.com/office/drawing/2014/main" id="{00000000-0008-0000-0100-000002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8</xdr:row>
          <xdr:rowOff>0</xdr:rowOff>
        </xdr:from>
        <xdr:to>
          <xdr:col>2</xdr:col>
          <xdr:colOff>847725</xdr:colOff>
          <xdr:row>9</xdr:row>
          <xdr:rowOff>9525</xdr:rowOff>
        </xdr:to>
        <xdr:sp macro="" textlink="">
          <xdr:nvSpPr>
            <xdr:cNvPr id="18435" name="Check Box 3" hidden="1">
              <a:extLst>
                <a:ext uri="{63B3BB69-23CF-44E3-9099-C40C66FF867C}">
                  <a14:compatExt spid="_x0000_s18435"/>
                </a:ext>
                <a:ext uri="{FF2B5EF4-FFF2-40B4-BE49-F238E27FC236}">
                  <a16:creationId xmlns:a16="http://schemas.microsoft.com/office/drawing/2014/main" id="{00000000-0008-0000-0100-000003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8</xdr:row>
          <xdr:rowOff>0</xdr:rowOff>
        </xdr:from>
        <xdr:to>
          <xdr:col>2</xdr:col>
          <xdr:colOff>847725</xdr:colOff>
          <xdr:row>9</xdr:row>
          <xdr:rowOff>9525</xdr:rowOff>
        </xdr:to>
        <xdr:sp macro="" textlink="">
          <xdr:nvSpPr>
            <xdr:cNvPr id="18436" name="Check Box 4" hidden="1">
              <a:extLst>
                <a:ext uri="{63B3BB69-23CF-44E3-9099-C40C66FF867C}">
                  <a14:compatExt spid="_x0000_s18436"/>
                </a:ext>
                <a:ext uri="{FF2B5EF4-FFF2-40B4-BE49-F238E27FC236}">
                  <a16:creationId xmlns:a16="http://schemas.microsoft.com/office/drawing/2014/main" id="{00000000-0008-0000-0100-000004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8</xdr:row>
          <xdr:rowOff>0</xdr:rowOff>
        </xdr:from>
        <xdr:to>
          <xdr:col>2</xdr:col>
          <xdr:colOff>847725</xdr:colOff>
          <xdr:row>9</xdr:row>
          <xdr:rowOff>9525</xdr:rowOff>
        </xdr:to>
        <xdr:sp macro="" textlink="">
          <xdr:nvSpPr>
            <xdr:cNvPr id="18437" name="Check Box 5" hidden="1">
              <a:extLst>
                <a:ext uri="{63B3BB69-23CF-44E3-9099-C40C66FF867C}">
                  <a14:compatExt spid="_x0000_s18437"/>
                </a:ext>
                <a:ext uri="{FF2B5EF4-FFF2-40B4-BE49-F238E27FC236}">
                  <a16:creationId xmlns:a16="http://schemas.microsoft.com/office/drawing/2014/main" id="{00000000-0008-0000-0100-000005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8</xdr:row>
          <xdr:rowOff>0</xdr:rowOff>
        </xdr:from>
        <xdr:to>
          <xdr:col>2</xdr:col>
          <xdr:colOff>847725</xdr:colOff>
          <xdr:row>9</xdr:row>
          <xdr:rowOff>9525</xdr:rowOff>
        </xdr:to>
        <xdr:sp macro="" textlink="">
          <xdr:nvSpPr>
            <xdr:cNvPr id="18438" name="Check Box 6" hidden="1">
              <a:extLst>
                <a:ext uri="{63B3BB69-23CF-44E3-9099-C40C66FF867C}">
                  <a14:compatExt spid="_x0000_s18438"/>
                </a:ext>
                <a:ext uri="{FF2B5EF4-FFF2-40B4-BE49-F238E27FC236}">
                  <a16:creationId xmlns:a16="http://schemas.microsoft.com/office/drawing/2014/main" id="{00000000-0008-0000-0100-000006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9</xdr:row>
          <xdr:rowOff>0</xdr:rowOff>
        </xdr:from>
        <xdr:to>
          <xdr:col>2</xdr:col>
          <xdr:colOff>847725</xdr:colOff>
          <xdr:row>9</xdr:row>
          <xdr:rowOff>314325</xdr:rowOff>
        </xdr:to>
        <xdr:sp macro="" textlink="">
          <xdr:nvSpPr>
            <xdr:cNvPr id="18439" name="Check Box 7" hidden="1">
              <a:extLst>
                <a:ext uri="{63B3BB69-23CF-44E3-9099-C40C66FF867C}">
                  <a14:compatExt spid="_x0000_s18439"/>
                </a:ext>
                <a:ext uri="{FF2B5EF4-FFF2-40B4-BE49-F238E27FC236}">
                  <a16:creationId xmlns:a16="http://schemas.microsoft.com/office/drawing/2014/main" id="{00000000-0008-0000-0100-000007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9</xdr:row>
          <xdr:rowOff>0</xdr:rowOff>
        </xdr:from>
        <xdr:to>
          <xdr:col>2</xdr:col>
          <xdr:colOff>847725</xdr:colOff>
          <xdr:row>9</xdr:row>
          <xdr:rowOff>314325</xdr:rowOff>
        </xdr:to>
        <xdr:sp macro="" textlink="">
          <xdr:nvSpPr>
            <xdr:cNvPr id="18440" name="Check Box 8" hidden="1">
              <a:extLst>
                <a:ext uri="{63B3BB69-23CF-44E3-9099-C40C66FF867C}">
                  <a14:compatExt spid="_x0000_s18440"/>
                </a:ext>
                <a:ext uri="{FF2B5EF4-FFF2-40B4-BE49-F238E27FC236}">
                  <a16:creationId xmlns:a16="http://schemas.microsoft.com/office/drawing/2014/main" id="{00000000-0008-0000-0100-000008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9</xdr:row>
          <xdr:rowOff>0</xdr:rowOff>
        </xdr:from>
        <xdr:to>
          <xdr:col>2</xdr:col>
          <xdr:colOff>847725</xdr:colOff>
          <xdr:row>9</xdr:row>
          <xdr:rowOff>314325</xdr:rowOff>
        </xdr:to>
        <xdr:sp macro="" textlink="">
          <xdr:nvSpPr>
            <xdr:cNvPr id="18441" name="Check Box 9" hidden="1">
              <a:extLst>
                <a:ext uri="{63B3BB69-23CF-44E3-9099-C40C66FF867C}">
                  <a14:compatExt spid="_x0000_s18441"/>
                </a:ext>
                <a:ext uri="{FF2B5EF4-FFF2-40B4-BE49-F238E27FC236}">
                  <a16:creationId xmlns:a16="http://schemas.microsoft.com/office/drawing/2014/main" id="{00000000-0008-0000-0100-000009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6</xdr:row>
          <xdr:rowOff>0</xdr:rowOff>
        </xdr:from>
        <xdr:to>
          <xdr:col>2</xdr:col>
          <xdr:colOff>847725</xdr:colOff>
          <xdr:row>7</xdr:row>
          <xdr:rowOff>9525</xdr:rowOff>
        </xdr:to>
        <xdr:sp macro="" textlink="">
          <xdr:nvSpPr>
            <xdr:cNvPr id="18442" name="Check Box 10" hidden="1">
              <a:extLst>
                <a:ext uri="{63B3BB69-23CF-44E3-9099-C40C66FF867C}">
                  <a14:compatExt spid="_x0000_s18442"/>
                </a:ext>
                <a:ext uri="{FF2B5EF4-FFF2-40B4-BE49-F238E27FC236}">
                  <a16:creationId xmlns:a16="http://schemas.microsoft.com/office/drawing/2014/main" id="{00000000-0008-0000-0100-00000A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13</xdr:row>
          <xdr:rowOff>95250</xdr:rowOff>
        </xdr:from>
        <xdr:to>
          <xdr:col>1</xdr:col>
          <xdr:colOff>495300</xdr:colOff>
          <xdr:row>15</xdr:row>
          <xdr:rowOff>47625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2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18</xdr:row>
          <xdr:rowOff>85725</xdr:rowOff>
        </xdr:from>
        <xdr:to>
          <xdr:col>1</xdr:col>
          <xdr:colOff>504825</xdr:colOff>
          <xdr:row>20</xdr:row>
          <xdr:rowOff>38100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2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30</xdr:row>
          <xdr:rowOff>95250</xdr:rowOff>
        </xdr:from>
        <xdr:to>
          <xdr:col>1</xdr:col>
          <xdr:colOff>504825</xdr:colOff>
          <xdr:row>32</xdr:row>
          <xdr:rowOff>47625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2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34</xdr:row>
          <xdr:rowOff>161925</xdr:rowOff>
        </xdr:from>
        <xdr:to>
          <xdr:col>1</xdr:col>
          <xdr:colOff>514350</xdr:colOff>
          <xdr:row>36</xdr:row>
          <xdr:rowOff>47625</xdr:rowOff>
        </xdr:to>
        <xdr:sp macro="" textlink="">
          <xdr:nvSpPr>
            <xdr:cNvPr id="9221" name="Check Box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2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13</xdr:row>
          <xdr:rowOff>95250</xdr:rowOff>
        </xdr:from>
        <xdr:to>
          <xdr:col>1</xdr:col>
          <xdr:colOff>495300</xdr:colOff>
          <xdr:row>15</xdr:row>
          <xdr:rowOff>47625</xdr:rowOff>
        </xdr:to>
        <xdr:sp macro="" textlink="">
          <xdr:nvSpPr>
            <xdr:cNvPr id="9222" name="Check Box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2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0</xdr:colOff>
      <xdr:row>2</xdr:row>
      <xdr:rowOff>0</xdr:rowOff>
    </xdr:from>
    <xdr:to>
      <xdr:col>5</xdr:col>
      <xdr:colOff>238125</xdr:colOff>
      <xdr:row>3</xdr:row>
      <xdr:rowOff>171450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E9CEEA4-1FA5-43C0-AB57-651E7A4E6699}"/>
            </a:ext>
          </a:extLst>
        </xdr:cNvPr>
        <xdr:cNvSpPr txBox="1"/>
      </xdr:nvSpPr>
      <xdr:spPr>
        <a:xfrm>
          <a:off x="209550" y="609600"/>
          <a:ext cx="3076575" cy="504825"/>
        </a:xfrm>
        <a:prstGeom prst="rect">
          <a:avLst/>
        </a:prstGeom>
        <a:solidFill>
          <a:schemeClr val="accent1"/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solidFill>
                <a:schemeClr val="bg1"/>
              </a:solidFill>
            </a:rPr>
            <a:t>正式発出時までに計算式等の確認を行います。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4</xdr:row>
          <xdr:rowOff>400050</xdr:rowOff>
        </xdr:from>
        <xdr:to>
          <xdr:col>2</xdr:col>
          <xdr:colOff>847725</xdr:colOff>
          <xdr:row>5</xdr:row>
          <xdr:rowOff>295275</xdr:rowOff>
        </xdr:to>
        <xdr:sp macro="" textlink="">
          <xdr:nvSpPr>
            <xdr:cNvPr id="19457" name="Check Box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03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7</xdr:row>
          <xdr:rowOff>0</xdr:rowOff>
        </xdr:from>
        <xdr:to>
          <xdr:col>2</xdr:col>
          <xdr:colOff>847725</xdr:colOff>
          <xdr:row>7</xdr:row>
          <xdr:rowOff>314325</xdr:rowOff>
        </xdr:to>
        <xdr:sp macro="" textlink="">
          <xdr:nvSpPr>
            <xdr:cNvPr id="19458" name="Check Box 2" hidden="1">
              <a:extLst>
                <a:ext uri="{63B3BB69-23CF-44E3-9099-C40C66FF867C}">
                  <a14:compatExt spid="_x0000_s19458"/>
                </a:ext>
                <a:ext uri="{FF2B5EF4-FFF2-40B4-BE49-F238E27FC236}">
                  <a16:creationId xmlns:a16="http://schemas.microsoft.com/office/drawing/2014/main" id="{00000000-0008-0000-0300-000002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7</xdr:row>
          <xdr:rowOff>0</xdr:rowOff>
        </xdr:from>
        <xdr:to>
          <xdr:col>2</xdr:col>
          <xdr:colOff>847725</xdr:colOff>
          <xdr:row>7</xdr:row>
          <xdr:rowOff>314325</xdr:rowOff>
        </xdr:to>
        <xdr:sp macro="" textlink="">
          <xdr:nvSpPr>
            <xdr:cNvPr id="19459" name="Check Box 3" hidden="1">
              <a:extLst>
                <a:ext uri="{63B3BB69-23CF-44E3-9099-C40C66FF867C}">
                  <a14:compatExt spid="_x0000_s19459"/>
                </a:ext>
                <a:ext uri="{FF2B5EF4-FFF2-40B4-BE49-F238E27FC236}">
                  <a16:creationId xmlns:a16="http://schemas.microsoft.com/office/drawing/2014/main" id="{00000000-0008-0000-0300-000003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7</xdr:row>
          <xdr:rowOff>0</xdr:rowOff>
        </xdr:from>
        <xdr:to>
          <xdr:col>2</xdr:col>
          <xdr:colOff>847725</xdr:colOff>
          <xdr:row>7</xdr:row>
          <xdr:rowOff>314325</xdr:rowOff>
        </xdr:to>
        <xdr:sp macro="" textlink="">
          <xdr:nvSpPr>
            <xdr:cNvPr id="19460" name="Check Box 4" hidden="1">
              <a:extLst>
                <a:ext uri="{63B3BB69-23CF-44E3-9099-C40C66FF867C}">
                  <a14:compatExt spid="_x0000_s19460"/>
                </a:ext>
                <a:ext uri="{FF2B5EF4-FFF2-40B4-BE49-F238E27FC236}">
                  <a16:creationId xmlns:a16="http://schemas.microsoft.com/office/drawing/2014/main" id="{00000000-0008-0000-0300-000004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7</xdr:row>
          <xdr:rowOff>0</xdr:rowOff>
        </xdr:from>
        <xdr:to>
          <xdr:col>2</xdr:col>
          <xdr:colOff>847725</xdr:colOff>
          <xdr:row>7</xdr:row>
          <xdr:rowOff>314325</xdr:rowOff>
        </xdr:to>
        <xdr:sp macro="" textlink="">
          <xdr:nvSpPr>
            <xdr:cNvPr id="19461" name="Check Box 5" hidden="1">
              <a:extLst>
                <a:ext uri="{63B3BB69-23CF-44E3-9099-C40C66FF867C}">
                  <a14:compatExt spid="_x0000_s19461"/>
                </a:ext>
                <a:ext uri="{FF2B5EF4-FFF2-40B4-BE49-F238E27FC236}">
                  <a16:creationId xmlns:a16="http://schemas.microsoft.com/office/drawing/2014/main" id="{00000000-0008-0000-0300-000005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7</xdr:row>
          <xdr:rowOff>0</xdr:rowOff>
        </xdr:from>
        <xdr:to>
          <xdr:col>2</xdr:col>
          <xdr:colOff>847725</xdr:colOff>
          <xdr:row>7</xdr:row>
          <xdr:rowOff>314325</xdr:rowOff>
        </xdr:to>
        <xdr:sp macro="" textlink="">
          <xdr:nvSpPr>
            <xdr:cNvPr id="19462" name="Check Box 6" hidden="1">
              <a:extLst>
                <a:ext uri="{63B3BB69-23CF-44E3-9099-C40C66FF867C}">
                  <a14:compatExt spid="_x0000_s19462"/>
                </a:ext>
                <a:ext uri="{FF2B5EF4-FFF2-40B4-BE49-F238E27FC236}">
                  <a16:creationId xmlns:a16="http://schemas.microsoft.com/office/drawing/2014/main" id="{00000000-0008-0000-0300-000006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7</xdr:row>
          <xdr:rowOff>0</xdr:rowOff>
        </xdr:from>
        <xdr:to>
          <xdr:col>2</xdr:col>
          <xdr:colOff>847725</xdr:colOff>
          <xdr:row>7</xdr:row>
          <xdr:rowOff>314325</xdr:rowOff>
        </xdr:to>
        <xdr:sp macro="" textlink="">
          <xdr:nvSpPr>
            <xdr:cNvPr id="19463" name="Check Box 7" hidden="1">
              <a:extLst>
                <a:ext uri="{63B3BB69-23CF-44E3-9099-C40C66FF867C}">
                  <a14:compatExt spid="_x0000_s19463"/>
                </a:ext>
                <a:ext uri="{FF2B5EF4-FFF2-40B4-BE49-F238E27FC236}">
                  <a16:creationId xmlns:a16="http://schemas.microsoft.com/office/drawing/2014/main" id="{00000000-0008-0000-0300-000007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7</xdr:row>
          <xdr:rowOff>0</xdr:rowOff>
        </xdr:from>
        <xdr:to>
          <xdr:col>2</xdr:col>
          <xdr:colOff>847725</xdr:colOff>
          <xdr:row>7</xdr:row>
          <xdr:rowOff>314325</xdr:rowOff>
        </xdr:to>
        <xdr:sp macro="" textlink="">
          <xdr:nvSpPr>
            <xdr:cNvPr id="19464" name="Check Box 8" hidden="1">
              <a:extLst>
                <a:ext uri="{63B3BB69-23CF-44E3-9099-C40C66FF867C}">
                  <a14:compatExt spid="_x0000_s19464"/>
                </a:ext>
                <a:ext uri="{FF2B5EF4-FFF2-40B4-BE49-F238E27FC236}">
                  <a16:creationId xmlns:a16="http://schemas.microsoft.com/office/drawing/2014/main" id="{00000000-0008-0000-0300-000008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7</xdr:row>
          <xdr:rowOff>0</xdr:rowOff>
        </xdr:from>
        <xdr:to>
          <xdr:col>2</xdr:col>
          <xdr:colOff>847725</xdr:colOff>
          <xdr:row>7</xdr:row>
          <xdr:rowOff>314325</xdr:rowOff>
        </xdr:to>
        <xdr:sp macro="" textlink="">
          <xdr:nvSpPr>
            <xdr:cNvPr id="19465" name="Check Box 9" hidden="1">
              <a:extLst>
                <a:ext uri="{63B3BB69-23CF-44E3-9099-C40C66FF867C}">
                  <a14:compatExt spid="_x0000_s19465"/>
                </a:ext>
                <a:ext uri="{FF2B5EF4-FFF2-40B4-BE49-F238E27FC236}">
                  <a16:creationId xmlns:a16="http://schemas.microsoft.com/office/drawing/2014/main" id="{00000000-0008-0000-0300-000009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6</xdr:row>
          <xdr:rowOff>0</xdr:rowOff>
        </xdr:from>
        <xdr:to>
          <xdr:col>2</xdr:col>
          <xdr:colOff>847725</xdr:colOff>
          <xdr:row>7</xdr:row>
          <xdr:rowOff>9525</xdr:rowOff>
        </xdr:to>
        <xdr:sp macro="" textlink="">
          <xdr:nvSpPr>
            <xdr:cNvPr id="19466" name="Check Box 10" hidden="1">
              <a:extLst>
                <a:ext uri="{63B3BB69-23CF-44E3-9099-C40C66FF867C}">
                  <a14:compatExt spid="_x0000_s19466"/>
                </a:ext>
                <a:ext uri="{FF2B5EF4-FFF2-40B4-BE49-F238E27FC236}">
                  <a16:creationId xmlns:a16="http://schemas.microsoft.com/office/drawing/2014/main" id="{00000000-0008-0000-0300-00000A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13</xdr:row>
          <xdr:rowOff>95250</xdr:rowOff>
        </xdr:from>
        <xdr:to>
          <xdr:col>1</xdr:col>
          <xdr:colOff>495300</xdr:colOff>
          <xdr:row>15</xdr:row>
          <xdr:rowOff>47625</xdr:rowOff>
        </xdr:to>
        <xdr:sp macro="" textlink="">
          <xdr:nvSpPr>
            <xdr:cNvPr id="14337" name="Check Box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4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18</xdr:row>
          <xdr:rowOff>85725</xdr:rowOff>
        </xdr:from>
        <xdr:to>
          <xdr:col>1</xdr:col>
          <xdr:colOff>504825</xdr:colOff>
          <xdr:row>20</xdr:row>
          <xdr:rowOff>38100</xdr:rowOff>
        </xdr:to>
        <xdr:sp macro="" textlink="">
          <xdr:nvSpPr>
            <xdr:cNvPr id="14338" name="Check Box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4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30</xdr:row>
          <xdr:rowOff>95250</xdr:rowOff>
        </xdr:from>
        <xdr:to>
          <xdr:col>1</xdr:col>
          <xdr:colOff>504825</xdr:colOff>
          <xdr:row>32</xdr:row>
          <xdr:rowOff>47625</xdr:rowOff>
        </xdr:to>
        <xdr:sp macro="" textlink="">
          <xdr:nvSpPr>
            <xdr:cNvPr id="14339" name="Check Box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4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34</xdr:row>
          <xdr:rowOff>161925</xdr:rowOff>
        </xdr:from>
        <xdr:to>
          <xdr:col>1</xdr:col>
          <xdr:colOff>514350</xdr:colOff>
          <xdr:row>36</xdr:row>
          <xdr:rowOff>47625</xdr:rowOff>
        </xdr:to>
        <xdr:sp macro="" textlink="">
          <xdr:nvSpPr>
            <xdr:cNvPr id="14340" name="Check Box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00000000-0008-0000-0400-00000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13</xdr:row>
          <xdr:rowOff>95250</xdr:rowOff>
        </xdr:from>
        <xdr:to>
          <xdr:col>1</xdr:col>
          <xdr:colOff>495300</xdr:colOff>
          <xdr:row>15</xdr:row>
          <xdr:rowOff>47625</xdr:rowOff>
        </xdr:to>
        <xdr:sp macro="" textlink="">
          <xdr:nvSpPr>
            <xdr:cNvPr id="14341" name="Check Box 5" hidden="1">
              <a:extLst>
                <a:ext uri="{63B3BB69-23CF-44E3-9099-C40C66FF867C}">
                  <a14:compatExt spid="_x0000_s14341"/>
                </a:ext>
                <a:ext uri="{FF2B5EF4-FFF2-40B4-BE49-F238E27FC236}">
                  <a16:creationId xmlns:a16="http://schemas.microsoft.com/office/drawing/2014/main" id="{00000000-0008-0000-0400-00000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13</xdr:row>
          <xdr:rowOff>95250</xdr:rowOff>
        </xdr:from>
        <xdr:to>
          <xdr:col>1</xdr:col>
          <xdr:colOff>495300</xdr:colOff>
          <xdr:row>15</xdr:row>
          <xdr:rowOff>47625</xdr:rowOff>
        </xdr:to>
        <xdr:sp macro="" textlink="">
          <xdr:nvSpPr>
            <xdr:cNvPr id="15361" name="Check Box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5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18</xdr:row>
          <xdr:rowOff>85725</xdr:rowOff>
        </xdr:from>
        <xdr:to>
          <xdr:col>1</xdr:col>
          <xdr:colOff>504825</xdr:colOff>
          <xdr:row>20</xdr:row>
          <xdr:rowOff>38100</xdr:rowOff>
        </xdr:to>
        <xdr:sp macro="" textlink="">
          <xdr:nvSpPr>
            <xdr:cNvPr id="15362" name="Check Box 2" hidden="1">
              <a:extLst>
                <a:ext uri="{63B3BB69-23CF-44E3-9099-C40C66FF867C}">
                  <a14:compatExt spid="_x0000_s15362"/>
                </a:ext>
                <a:ext uri="{FF2B5EF4-FFF2-40B4-BE49-F238E27FC236}">
                  <a16:creationId xmlns:a16="http://schemas.microsoft.com/office/drawing/2014/main" id="{00000000-0008-0000-0500-00000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30</xdr:row>
          <xdr:rowOff>95250</xdr:rowOff>
        </xdr:from>
        <xdr:to>
          <xdr:col>1</xdr:col>
          <xdr:colOff>504825</xdr:colOff>
          <xdr:row>32</xdr:row>
          <xdr:rowOff>47625</xdr:rowOff>
        </xdr:to>
        <xdr:sp macro="" textlink="">
          <xdr:nvSpPr>
            <xdr:cNvPr id="15363" name="Check Box 3" hidden="1">
              <a:extLst>
                <a:ext uri="{63B3BB69-23CF-44E3-9099-C40C66FF867C}">
                  <a14:compatExt spid="_x0000_s15363"/>
                </a:ext>
                <a:ext uri="{FF2B5EF4-FFF2-40B4-BE49-F238E27FC236}">
                  <a16:creationId xmlns:a16="http://schemas.microsoft.com/office/drawing/2014/main" id="{00000000-0008-0000-0500-000003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34</xdr:row>
          <xdr:rowOff>161925</xdr:rowOff>
        </xdr:from>
        <xdr:to>
          <xdr:col>1</xdr:col>
          <xdr:colOff>514350</xdr:colOff>
          <xdr:row>36</xdr:row>
          <xdr:rowOff>47625</xdr:rowOff>
        </xdr:to>
        <xdr:sp macro="" textlink="">
          <xdr:nvSpPr>
            <xdr:cNvPr id="15364" name="Check Box 4" hidden="1">
              <a:extLst>
                <a:ext uri="{63B3BB69-23CF-44E3-9099-C40C66FF867C}">
                  <a14:compatExt spid="_x0000_s15364"/>
                </a:ext>
                <a:ext uri="{FF2B5EF4-FFF2-40B4-BE49-F238E27FC236}">
                  <a16:creationId xmlns:a16="http://schemas.microsoft.com/office/drawing/2014/main" id="{00000000-0008-0000-0500-000004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13</xdr:row>
          <xdr:rowOff>95250</xdr:rowOff>
        </xdr:from>
        <xdr:to>
          <xdr:col>1</xdr:col>
          <xdr:colOff>495300</xdr:colOff>
          <xdr:row>15</xdr:row>
          <xdr:rowOff>47625</xdr:rowOff>
        </xdr:to>
        <xdr:sp macro="" textlink="">
          <xdr:nvSpPr>
            <xdr:cNvPr id="15365" name="Check Box 5" hidden="1">
              <a:extLst>
                <a:ext uri="{63B3BB69-23CF-44E3-9099-C40C66FF867C}">
                  <a14:compatExt spid="_x0000_s15365"/>
                </a:ext>
                <a:ext uri="{FF2B5EF4-FFF2-40B4-BE49-F238E27FC236}">
                  <a16:creationId xmlns:a16="http://schemas.microsoft.com/office/drawing/2014/main" id="{00000000-0008-0000-0500-000005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3" Type="http://schemas.openxmlformats.org/officeDocument/2006/relationships/vmlDrawing" Target="../drawings/vmlDrawing1.vml" />
  <Relationship Id="rId7" Type="http://schemas.openxmlformats.org/officeDocument/2006/relationships/ctrlProp" Target="../ctrlProps/ctrlProp4.xml" /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  <Relationship Id="rId6" Type="http://schemas.openxmlformats.org/officeDocument/2006/relationships/ctrlProp" Target="../ctrlProps/ctrlProp3.xml" />
  <Relationship Id="rId5" Type="http://schemas.openxmlformats.org/officeDocument/2006/relationships/ctrlProp" Target="../ctrlProps/ctrlProp2.xml" />
  <Relationship Id="rId4" Type="http://schemas.openxmlformats.org/officeDocument/2006/relationships/ctrlProp" Target="../ctrlProps/ctrlProp1.xml" />
</Relationships>
</file>

<file path=xl/worksheets/_rels/sheet2.xml.rels>&#65279;<?xml version="1.0" encoding="utf-8" standalone="yes"?>
<Relationships xmlns="http://schemas.openxmlformats.org/package/2006/relationships">
  <Relationship Id="rId8" Type="http://schemas.openxmlformats.org/officeDocument/2006/relationships/ctrlProp" Target="../ctrlProps/ctrlProp9.xml" />
  <Relationship Id="rId13" Type="http://schemas.openxmlformats.org/officeDocument/2006/relationships/ctrlProp" Target="../ctrlProps/ctrlProp14.xml" />
  <Relationship Id="rId3" Type="http://schemas.openxmlformats.org/officeDocument/2006/relationships/vmlDrawing" Target="../drawings/vmlDrawing2.vml" />
  <Relationship Id="rId7" Type="http://schemas.openxmlformats.org/officeDocument/2006/relationships/ctrlProp" Target="../ctrlProps/ctrlProp8.xml" />
  <Relationship Id="rId12" Type="http://schemas.openxmlformats.org/officeDocument/2006/relationships/ctrlProp" Target="../ctrlProps/ctrlProp13.xml" />
  <Relationship Id="rId2" Type="http://schemas.openxmlformats.org/officeDocument/2006/relationships/drawing" Target="../drawings/drawing2.xml" />
  <Relationship Id="rId1" Type="http://schemas.openxmlformats.org/officeDocument/2006/relationships/printerSettings" Target="../printerSettings/printerSettings2.bin" />
  <Relationship Id="rId6" Type="http://schemas.openxmlformats.org/officeDocument/2006/relationships/ctrlProp" Target="../ctrlProps/ctrlProp7.xml" />
  <Relationship Id="rId11" Type="http://schemas.openxmlformats.org/officeDocument/2006/relationships/ctrlProp" Target="../ctrlProps/ctrlProp12.xml" />
  <Relationship Id="rId5" Type="http://schemas.openxmlformats.org/officeDocument/2006/relationships/ctrlProp" Target="../ctrlProps/ctrlProp6.xml" />
  <Relationship Id="rId10" Type="http://schemas.openxmlformats.org/officeDocument/2006/relationships/ctrlProp" Target="../ctrlProps/ctrlProp11.xml" />
  <Relationship Id="rId4" Type="http://schemas.openxmlformats.org/officeDocument/2006/relationships/ctrlProp" Target="../ctrlProps/ctrlProp5.xml" />
  <Relationship Id="rId9" Type="http://schemas.openxmlformats.org/officeDocument/2006/relationships/ctrlProp" Target="../ctrlProps/ctrlProp10.xml" />
</Relationships>
</file>

<file path=xl/worksheets/_rels/sheet3.xml.rels>&#65279;<?xml version="1.0" encoding="utf-8" standalone="yes"?>
<Relationships xmlns="http://schemas.openxmlformats.org/package/2006/relationships">
  <Relationship Id="rId8" Type="http://schemas.openxmlformats.org/officeDocument/2006/relationships/ctrlProp" Target="../ctrlProps/ctrlProp19.xml" />
  <Relationship Id="rId3" Type="http://schemas.openxmlformats.org/officeDocument/2006/relationships/vmlDrawing" Target="../drawings/vmlDrawing3.vml" />
  <Relationship Id="rId7" Type="http://schemas.openxmlformats.org/officeDocument/2006/relationships/ctrlProp" Target="../ctrlProps/ctrlProp18.xml" />
  <Relationship Id="rId2" Type="http://schemas.openxmlformats.org/officeDocument/2006/relationships/drawing" Target="../drawings/drawing3.xml" />
  <Relationship Id="rId1" Type="http://schemas.openxmlformats.org/officeDocument/2006/relationships/printerSettings" Target="../printerSettings/printerSettings3.bin" />
  <Relationship Id="rId6" Type="http://schemas.openxmlformats.org/officeDocument/2006/relationships/ctrlProp" Target="../ctrlProps/ctrlProp17.xml" />
  <Relationship Id="rId5" Type="http://schemas.openxmlformats.org/officeDocument/2006/relationships/ctrlProp" Target="../ctrlProps/ctrlProp16.xml" />
  <Relationship Id="rId4" Type="http://schemas.openxmlformats.org/officeDocument/2006/relationships/ctrlProp" Target="../ctrlProps/ctrlProp15.xml" />
</Relationships>
</file>

<file path=xl/worksheets/_rels/sheet4.xml.rels>&#65279;<?xml version="1.0" encoding="utf-8" standalone="yes"?>
<Relationships xmlns="http://schemas.openxmlformats.org/package/2006/relationships">
  <Relationship Id="rId8" Type="http://schemas.openxmlformats.org/officeDocument/2006/relationships/ctrlProp" Target="../ctrlProps/ctrlProp24.xml" />
  <Relationship Id="rId13" Type="http://schemas.openxmlformats.org/officeDocument/2006/relationships/ctrlProp" Target="../ctrlProps/ctrlProp29.xml" />
  <Relationship Id="rId3" Type="http://schemas.openxmlformats.org/officeDocument/2006/relationships/vmlDrawing" Target="../drawings/vmlDrawing4.vml" />
  <Relationship Id="rId7" Type="http://schemas.openxmlformats.org/officeDocument/2006/relationships/ctrlProp" Target="../ctrlProps/ctrlProp23.xml" />
  <Relationship Id="rId12" Type="http://schemas.openxmlformats.org/officeDocument/2006/relationships/ctrlProp" Target="../ctrlProps/ctrlProp28.xml" />
  <Relationship Id="rId2" Type="http://schemas.openxmlformats.org/officeDocument/2006/relationships/drawing" Target="../drawings/drawing4.xml" />
  <Relationship Id="rId1" Type="http://schemas.openxmlformats.org/officeDocument/2006/relationships/printerSettings" Target="../printerSettings/printerSettings4.bin" />
  <Relationship Id="rId6" Type="http://schemas.openxmlformats.org/officeDocument/2006/relationships/ctrlProp" Target="../ctrlProps/ctrlProp22.xml" />
  <Relationship Id="rId11" Type="http://schemas.openxmlformats.org/officeDocument/2006/relationships/ctrlProp" Target="../ctrlProps/ctrlProp27.xml" />
  <Relationship Id="rId5" Type="http://schemas.openxmlformats.org/officeDocument/2006/relationships/ctrlProp" Target="../ctrlProps/ctrlProp21.xml" />
  <Relationship Id="rId10" Type="http://schemas.openxmlformats.org/officeDocument/2006/relationships/ctrlProp" Target="../ctrlProps/ctrlProp26.xml" />
  <Relationship Id="rId4" Type="http://schemas.openxmlformats.org/officeDocument/2006/relationships/ctrlProp" Target="../ctrlProps/ctrlProp20.xml" />
  <Relationship Id="rId9" Type="http://schemas.openxmlformats.org/officeDocument/2006/relationships/ctrlProp" Target="../ctrlProps/ctrlProp25.xml" />
</Relationships>
</file>

<file path=xl/worksheets/_rels/sheet5.xml.rels>&#65279;<?xml version="1.0" encoding="utf-8" standalone="yes"?>
<Relationships xmlns="http://schemas.openxmlformats.org/package/2006/relationships">
  <Relationship Id="rId8" Type="http://schemas.openxmlformats.org/officeDocument/2006/relationships/ctrlProp" Target="../ctrlProps/ctrlProp34.xml" />
  <Relationship Id="rId3" Type="http://schemas.openxmlformats.org/officeDocument/2006/relationships/vmlDrawing" Target="../drawings/vmlDrawing5.vml" />
  <Relationship Id="rId7" Type="http://schemas.openxmlformats.org/officeDocument/2006/relationships/ctrlProp" Target="../ctrlProps/ctrlProp33.xml" />
  <Relationship Id="rId2" Type="http://schemas.openxmlformats.org/officeDocument/2006/relationships/drawing" Target="../drawings/drawing5.xml" />
  <Relationship Id="rId1" Type="http://schemas.openxmlformats.org/officeDocument/2006/relationships/printerSettings" Target="../printerSettings/printerSettings5.bin" />
  <Relationship Id="rId6" Type="http://schemas.openxmlformats.org/officeDocument/2006/relationships/ctrlProp" Target="../ctrlProps/ctrlProp32.xml" />
  <Relationship Id="rId5" Type="http://schemas.openxmlformats.org/officeDocument/2006/relationships/ctrlProp" Target="../ctrlProps/ctrlProp31.xml" />
  <Relationship Id="rId4" Type="http://schemas.openxmlformats.org/officeDocument/2006/relationships/ctrlProp" Target="../ctrlProps/ctrlProp30.xml" />
</Relationships>
</file>

<file path=xl/worksheets/_rels/sheet6.xml.rels>&#65279;<?xml version="1.0" encoding="utf-8" standalone="yes"?>
<Relationships xmlns="http://schemas.openxmlformats.org/package/2006/relationships">
  <Relationship Id="rId8" Type="http://schemas.openxmlformats.org/officeDocument/2006/relationships/ctrlProp" Target="../ctrlProps/ctrlProp39.xml" />
  <Relationship Id="rId3" Type="http://schemas.openxmlformats.org/officeDocument/2006/relationships/vmlDrawing" Target="../drawings/vmlDrawing6.vml" />
  <Relationship Id="rId7" Type="http://schemas.openxmlformats.org/officeDocument/2006/relationships/ctrlProp" Target="../ctrlProps/ctrlProp38.xml" />
  <Relationship Id="rId2" Type="http://schemas.openxmlformats.org/officeDocument/2006/relationships/drawing" Target="../drawings/drawing6.xml" />
  <Relationship Id="rId1" Type="http://schemas.openxmlformats.org/officeDocument/2006/relationships/printerSettings" Target="../printerSettings/printerSettings6.bin" />
  <Relationship Id="rId6" Type="http://schemas.openxmlformats.org/officeDocument/2006/relationships/ctrlProp" Target="../ctrlProps/ctrlProp37.xml" />
  <Relationship Id="rId5" Type="http://schemas.openxmlformats.org/officeDocument/2006/relationships/ctrlProp" Target="../ctrlProps/ctrlProp36.xml" />
  <Relationship Id="rId4" Type="http://schemas.openxmlformats.org/officeDocument/2006/relationships/ctrlProp" Target="../ctrlProps/ctrlProp35.xml" />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4F094-5FC6-40F8-A199-F41D61B5067E}">
  <sheetPr>
    <tabColor rgb="FFFF0000"/>
    <pageSetUpPr fitToPage="1"/>
  </sheetPr>
  <dimension ref="B1:H45"/>
  <sheetViews>
    <sheetView tabSelected="1" view="pageBreakPreview" zoomScaleNormal="100" zoomScaleSheetLayoutView="100" workbookViewId="0">
      <selection activeCell="H43" sqref="H43"/>
    </sheetView>
  </sheetViews>
  <sheetFormatPr defaultRowHeight="14.25" x14ac:dyDescent="0.4"/>
  <cols>
    <col min="1" max="1" width="2.75" style="3" customWidth="1"/>
    <col min="2" max="2" width="9.75" style="3" customWidth="1"/>
    <col min="3" max="4" width="9" style="3"/>
    <col min="5" max="5" width="9.5" style="3" bestFit="1" customWidth="1"/>
    <col min="6" max="6" width="9" style="3"/>
    <col min="7" max="7" width="22.375" style="3" customWidth="1"/>
    <col min="8" max="8" width="26.75" style="3" customWidth="1"/>
    <col min="9" max="16384" width="9" style="3"/>
  </cols>
  <sheetData>
    <row r="1" spans="2:8" ht="24.75" customHeight="1" x14ac:dyDescent="0.4">
      <c r="B1" s="34" t="s">
        <v>148</v>
      </c>
      <c r="C1" s="34"/>
      <c r="D1" s="34"/>
      <c r="E1" s="34"/>
      <c r="H1" s="23"/>
    </row>
    <row r="2" spans="2:8" ht="23.25" customHeight="1" x14ac:dyDescent="0.4">
      <c r="B2" s="3" t="s">
        <v>0</v>
      </c>
    </row>
    <row r="3" spans="2:8" ht="26.25" customHeight="1" x14ac:dyDescent="0.4">
      <c r="G3" s="31" t="s">
        <v>139</v>
      </c>
      <c r="H3" s="33"/>
    </row>
    <row r="4" spans="2:8" ht="26.25" customHeight="1" x14ac:dyDescent="0.4"/>
    <row r="5" spans="2:8" ht="24.75" customHeight="1" x14ac:dyDescent="0.4">
      <c r="B5" s="38" t="s">
        <v>140</v>
      </c>
      <c r="C5" s="38"/>
      <c r="D5" s="38"/>
      <c r="E5" s="38"/>
      <c r="F5" s="38"/>
      <c r="G5" s="38"/>
      <c r="H5" s="38"/>
    </row>
    <row r="7" spans="2:8" ht="39.75" customHeight="1" x14ac:dyDescent="0.4">
      <c r="B7" s="39" t="s">
        <v>141</v>
      </c>
      <c r="C7" s="39"/>
      <c r="D7" s="39"/>
      <c r="E7" s="39"/>
      <c r="F7" s="39"/>
      <c r="G7" s="39"/>
      <c r="H7" s="39"/>
    </row>
    <row r="9" spans="2:8" x14ac:dyDescent="0.4">
      <c r="B9" s="9" t="s">
        <v>143</v>
      </c>
    </row>
    <row r="10" spans="2:8" x14ac:dyDescent="0.4">
      <c r="C10" s="23"/>
      <c r="D10" s="23"/>
      <c r="E10" s="23"/>
      <c r="F10" s="23"/>
      <c r="G10" s="29" t="s">
        <v>147</v>
      </c>
    </row>
    <row r="11" spans="2:8" x14ac:dyDescent="0.4">
      <c r="C11" s="24"/>
      <c r="D11" s="23"/>
      <c r="E11" s="18"/>
      <c r="F11" s="23"/>
      <c r="G11" s="10"/>
    </row>
    <row r="13" spans="2:8" x14ac:dyDescent="0.4">
      <c r="B13" s="9" t="s">
        <v>1</v>
      </c>
    </row>
    <row r="15" spans="2:8" x14ac:dyDescent="0.4">
      <c r="C15" s="3" t="s">
        <v>157</v>
      </c>
    </row>
    <row r="18" spans="2:8" x14ac:dyDescent="0.4">
      <c r="B18" s="9" t="s">
        <v>142</v>
      </c>
    </row>
    <row r="20" spans="2:8" x14ac:dyDescent="0.4">
      <c r="C20" s="39" t="s">
        <v>123</v>
      </c>
      <c r="D20" s="39"/>
      <c r="E20" s="39"/>
      <c r="F20" s="39"/>
      <c r="G20" s="39"/>
      <c r="H20" s="39"/>
    </row>
    <row r="21" spans="2:8" x14ac:dyDescent="0.4">
      <c r="C21" s="39"/>
      <c r="D21" s="39"/>
      <c r="E21" s="39"/>
      <c r="F21" s="39"/>
      <c r="G21" s="39"/>
      <c r="H21" s="39"/>
    </row>
    <row r="22" spans="2:8" x14ac:dyDescent="0.4">
      <c r="C22" s="11"/>
      <c r="D22" s="11"/>
      <c r="E22" s="11"/>
      <c r="F22" s="11"/>
      <c r="G22" s="11"/>
      <c r="H22" s="11"/>
    </row>
    <row r="23" spans="2:8" x14ac:dyDescent="0.4">
      <c r="D23" s="35" t="s">
        <v>2</v>
      </c>
      <c r="E23" s="35"/>
      <c r="F23" s="35"/>
      <c r="G23" s="35"/>
      <c r="H23" s="12" t="s">
        <v>144</v>
      </c>
    </row>
    <row r="24" spans="2:8" x14ac:dyDescent="0.4">
      <c r="B24" s="35" t="s">
        <v>126</v>
      </c>
      <c r="C24" s="36"/>
      <c r="D24" s="37"/>
      <c r="E24" s="37"/>
      <c r="F24" s="37"/>
      <c r="G24" s="37"/>
      <c r="H24" s="13"/>
    </row>
    <row r="25" spans="2:8" x14ac:dyDescent="0.4">
      <c r="B25" s="35"/>
      <c r="C25" s="36"/>
      <c r="D25" s="37"/>
      <c r="E25" s="37"/>
      <c r="F25" s="37"/>
      <c r="G25" s="37"/>
      <c r="H25" s="13"/>
    </row>
    <row r="26" spans="2:8" x14ac:dyDescent="0.4">
      <c r="B26" s="35"/>
      <c r="C26" s="35"/>
      <c r="D26" s="37"/>
      <c r="E26" s="37"/>
      <c r="F26" s="37"/>
      <c r="G26" s="37"/>
      <c r="H26" s="13"/>
    </row>
    <row r="27" spans="2:8" x14ac:dyDescent="0.4">
      <c r="B27" s="35"/>
      <c r="C27" s="35"/>
      <c r="D27" s="37"/>
      <c r="E27" s="37"/>
      <c r="F27" s="37"/>
      <c r="G27" s="37"/>
      <c r="H27" s="13"/>
    </row>
    <row r="28" spans="2:8" x14ac:dyDescent="0.4">
      <c r="B28" s="35"/>
      <c r="C28" s="35"/>
      <c r="D28" s="37"/>
      <c r="E28" s="37"/>
      <c r="F28" s="37"/>
      <c r="G28" s="37"/>
      <c r="H28" s="13"/>
    </row>
    <row r="29" spans="2:8" x14ac:dyDescent="0.4">
      <c r="B29" s="35"/>
      <c r="C29" s="35"/>
      <c r="D29" s="37"/>
      <c r="E29" s="37"/>
      <c r="F29" s="37"/>
      <c r="G29" s="37"/>
      <c r="H29" s="13"/>
    </row>
    <row r="30" spans="2:8" x14ac:dyDescent="0.4">
      <c r="B30" s="35" t="s">
        <v>122</v>
      </c>
      <c r="C30" s="35"/>
      <c r="D30" s="35"/>
      <c r="E30" s="35"/>
      <c r="F30" s="35"/>
      <c r="G30" s="35"/>
      <c r="H30" s="14">
        <f>SUM(H24:H29)</f>
        <v>0</v>
      </c>
    </row>
    <row r="32" spans="2:8" x14ac:dyDescent="0.4">
      <c r="C32" s="3" t="s">
        <v>124</v>
      </c>
    </row>
    <row r="34" spans="3:8" ht="19.5" customHeight="1" x14ac:dyDescent="0.4">
      <c r="C34" s="15"/>
      <c r="D34" s="15"/>
      <c r="E34" s="15"/>
      <c r="F34" s="15"/>
      <c r="G34" s="16" t="s">
        <v>145</v>
      </c>
      <c r="H34" s="13"/>
    </row>
    <row r="35" spans="3:8" ht="19.5" customHeight="1" x14ac:dyDescent="0.4">
      <c r="C35" s="15"/>
      <c r="D35" s="15"/>
      <c r="E35" s="15"/>
      <c r="F35" s="15"/>
      <c r="G35" s="15"/>
      <c r="H35" s="17"/>
    </row>
    <row r="36" spans="3:8" x14ac:dyDescent="0.4">
      <c r="C36" s="3" t="s">
        <v>125</v>
      </c>
    </row>
    <row r="38" spans="3:8" ht="24" customHeight="1" x14ac:dyDescent="0.4">
      <c r="G38" s="16" t="s">
        <v>146</v>
      </c>
      <c r="H38" s="13"/>
    </row>
    <row r="39" spans="3:8" ht="15.75" customHeight="1" x14ac:dyDescent="0.4">
      <c r="G39" s="15"/>
      <c r="H39" s="18"/>
    </row>
    <row r="40" spans="3:8" ht="20.25" customHeight="1" x14ac:dyDescent="0.4">
      <c r="G40" s="19" t="s">
        <v>131</v>
      </c>
      <c r="H40" s="10">
        <f>H30+H34+H38</f>
        <v>0</v>
      </c>
    </row>
    <row r="41" spans="3:8" ht="20.25" customHeight="1" x14ac:dyDescent="0.4">
      <c r="G41" s="20" t="s">
        <v>132</v>
      </c>
      <c r="H41" s="21" t="str">
        <f>IF(G11=H40,"○","×")</f>
        <v>○</v>
      </c>
    </row>
    <row r="42" spans="3:8" ht="20.25" customHeight="1" x14ac:dyDescent="0.4">
      <c r="E42" s="41" t="s">
        <v>158</v>
      </c>
      <c r="F42" s="41"/>
      <c r="G42" s="42"/>
      <c r="H42" s="43">
        <f>IF(G11&lt;=H40,G11,H40)</f>
        <v>0</v>
      </c>
    </row>
    <row r="43" spans="3:8" ht="31.5" customHeight="1" x14ac:dyDescent="0.4">
      <c r="G43" s="22" t="s">
        <v>127</v>
      </c>
      <c r="H43" s="22"/>
    </row>
    <row r="44" spans="3:8" ht="31.5" customHeight="1" x14ac:dyDescent="0.4">
      <c r="G44" s="22" t="s">
        <v>128</v>
      </c>
      <c r="H44" s="22"/>
    </row>
    <row r="45" spans="3:8" ht="30.75" customHeight="1" x14ac:dyDescent="0.4">
      <c r="G45" s="22" t="s">
        <v>129</v>
      </c>
      <c r="H45" s="22"/>
    </row>
  </sheetData>
  <mergeCells count="14">
    <mergeCell ref="E42:G42"/>
    <mergeCell ref="B1:E1"/>
    <mergeCell ref="B30:G30"/>
    <mergeCell ref="B24:C29"/>
    <mergeCell ref="D24:G24"/>
    <mergeCell ref="D25:G25"/>
    <mergeCell ref="D26:G26"/>
    <mergeCell ref="D27:G27"/>
    <mergeCell ref="D28:G28"/>
    <mergeCell ref="D29:G29"/>
    <mergeCell ref="D23:G23"/>
    <mergeCell ref="B5:H5"/>
    <mergeCell ref="B7:H7"/>
    <mergeCell ref="C20:H21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9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1</xdr:col>
                    <xdr:colOff>266700</xdr:colOff>
                    <xdr:row>13</xdr:row>
                    <xdr:rowOff>95250</xdr:rowOff>
                  </from>
                  <to>
                    <xdr:col>1</xdr:col>
                    <xdr:colOff>495300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Check Box 3">
              <controlPr defaultSize="0" autoFill="0" autoLine="0" autoPict="0">
                <anchor moveWithCells="1">
                  <from>
                    <xdr:col>1</xdr:col>
                    <xdr:colOff>276225</xdr:colOff>
                    <xdr:row>18</xdr:row>
                    <xdr:rowOff>85725</xdr:rowOff>
                  </from>
                  <to>
                    <xdr:col>1</xdr:col>
                    <xdr:colOff>504825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6" name="Check Box 4">
              <controlPr defaultSize="0" autoFill="0" autoLine="0" autoPict="0">
                <anchor moveWithCells="1">
                  <from>
                    <xdr:col>1</xdr:col>
                    <xdr:colOff>276225</xdr:colOff>
                    <xdr:row>30</xdr:row>
                    <xdr:rowOff>95250</xdr:rowOff>
                  </from>
                  <to>
                    <xdr:col>1</xdr:col>
                    <xdr:colOff>504825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7" name="Check Box 5">
              <controlPr defaultSize="0" autoFill="0" autoLine="0" autoPict="0">
                <anchor moveWithCells="1">
                  <from>
                    <xdr:col>1</xdr:col>
                    <xdr:colOff>285750</xdr:colOff>
                    <xdr:row>34</xdr:row>
                    <xdr:rowOff>161925</xdr:rowOff>
                  </from>
                  <to>
                    <xdr:col>1</xdr:col>
                    <xdr:colOff>514350</xdr:colOff>
                    <xdr:row>36</xdr:row>
                    <xdr:rowOff>47625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xr:uid="{C721DADB-7EFA-45F2-B117-E624F03EB69B}">
          <x14:formula1>
            <xm:f>リスト!$E$2:$E$8</xm:f>
          </x14:formula1>
          <xm:sqref>D24:G29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6F578-B44A-4842-9A3D-041AF4DDCBF8}">
  <sheetPr>
    <tabColor rgb="FFFF0000"/>
    <pageSetUpPr fitToPage="1"/>
  </sheetPr>
  <dimension ref="B1:C11"/>
  <sheetViews>
    <sheetView view="pageBreakPreview" zoomScale="115" zoomScaleNormal="145" zoomScaleSheetLayoutView="115" workbookViewId="0">
      <selection activeCell="C2" sqref="C2"/>
    </sheetView>
  </sheetViews>
  <sheetFormatPr defaultRowHeight="13.5" x14ac:dyDescent="0.4"/>
  <cols>
    <col min="1" max="1" width="9" style="1"/>
    <col min="2" max="2" width="64.375" style="1" customWidth="1"/>
    <col min="3" max="3" width="18.5" style="1" customWidth="1"/>
    <col min="4" max="16384" width="9" style="1"/>
  </cols>
  <sheetData>
    <row r="1" spans="2:3" x14ac:dyDescent="0.4">
      <c r="B1" s="1" t="s">
        <v>150</v>
      </c>
    </row>
    <row r="2" spans="2:3" x14ac:dyDescent="0.4">
      <c r="B2" s="7" t="s">
        <v>151</v>
      </c>
      <c r="C2" s="7">
        <f>'報告書（病院・有床診）'!H3</f>
        <v>0</v>
      </c>
    </row>
    <row r="4" spans="2:3" ht="18" customHeight="1" x14ac:dyDescent="0.4">
      <c r="B4" s="8" t="s">
        <v>152</v>
      </c>
    </row>
    <row r="5" spans="2:3" ht="33" customHeight="1" x14ac:dyDescent="0.4">
      <c r="B5" s="6" t="s">
        <v>133</v>
      </c>
      <c r="C5" s="6" t="s">
        <v>138</v>
      </c>
    </row>
    <row r="6" spans="2:3" ht="24" customHeight="1" x14ac:dyDescent="0.4">
      <c r="B6" s="2" t="s">
        <v>134</v>
      </c>
      <c r="C6" s="2"/>
    </row>
    <row r="7" spans="2:3" ht="24" customHeight="1" x14ac:dyDescent="0.4">
      <c r="B7" s="2" t="s">
        <v>136</v>
      </c>
      <c r="C7" s="2"/>
    </row>
    <row r="8" spans="2:3" ht="24" customHeight="1" x14ac:dyDescent="0.4">
      <c r="B8" s="2" t="s">
        <v>135</v>
      </c>
      <c r="C8" s="2"/>
    </row>
    <row r="9" spans="2:3" ht="24" customHeight="1" x14ac:dyDescent="0.4">
      <c r="B9" s="2" t="s">
        <v>137</v>
      </c>
      <c r="C9" s="2"/>
    </row>
    <row r="10" spans="2:3" ht="27.75" customHeight="1" x14ac:dyDescent="0.4">
      <c r="B10" s="2" t="s">
        <v>149</v>
      </c>
      <c r="C10" s="2"/>
    </row>
    <row r="11" spans="2:3" ht="27.75" customHeight="1" x14ac:dyDescent="0.4"/>
  </sheetData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4" name="Check Box 1">
              <controlPr defaultSize="0" autoFill="0" autoLine="0" autoPict="0">
                <anchor moveWithCells="1">
                  <from>
                    <xdr:col>2</xdr:col>
                    <xdr:colOff>619125</xdr:colOff>
                    <xdr:row>4</xdr:row>
                    <xdr:rowOff>400050</xdr:rowOff>
                  </from>
                  <to>
                    <xdr:col>2</xdr:col>
                    <xdr:colOff>847725</xdr:colOff>
                    <xdr:row>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4" r:id="rId5" name="Check Box 2">
              <controlPr defaultSize="0" autoFill="0" autoLine="0" autoPict="0">
                <anchor moveWithCells="1">
                  <from>
                    <xdr:col>2</xdr:col>
                    <xdr:colOff>619125</xdr:colOff>
                    <xdr:row>7</xdr:row>
                    <xdr:rowOff>0</xdr:rowOff>
                  </from>
                  <to>
                    <xdr:col>2</xdr:col>
                    <xdr:colOff>847725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5" r:id="rId6" name="Check Box 3">
              <controlPr defaultSize="0" autoFill="0" autoLine="0" autoPict="0">
                <anchor moveWithCells="1">
                  <from>
                    <xdr:col>2</xdr:col>
                    <xdr:colOff>619125</xdr:colOff>
                    <xdr:row>8</xdr:row>
                    <xdr:rowOff>0</xdr:rowOff>
                  </from>
                  <to>
                    <xdr:col>2</xdr:col>
                    <xdr:colOff>847725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6" r:id="rId7" name="Check Box 4">
              <controlPr defaultSize="0" autoFill="0" autoLine="0" autoPict="0">
                <anchor moveWithCells="1">
                  <from>
                    <xdr:col>2</xdr:col>
                    <xdr:colOff>619125</xdr:colOff>
                    <xdr:row>8</xdr:row>
                    <xdr:rowOff>0</xdr:rowOff>
                  </from>
                  <to>
                    <xdr:col>2</xdr:col>
                    <xdr:colOff>847725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7" r:id="rId8" name="Check Box 5">
              <controlPr defaultSize="0" autoFill="0" autoLine="0" autoPict="0">
                <anchor moveWithCells="1">
                  <from>
                    <xdr:col>2</xdr:col>
                    <xdr:colOff>619125</xdr:colOff>
                    <xdr:row>8</xdr:row>
                    <xdr:rowOff>0</xdr:rowOff>
                  </from>
                  <to>
                    <xdr:col>2</xdr:col>
                    <xdr:colOff>847725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8" r:id="rId9" name="Check Box 6">
              <controlPr defaultSize="0" autoFill="0" autoLine="0" autoPict="0">
                <anchor moveWithCells="1">
                  <from>
                    <xdr:col>2</xdr:col>
                    <xdr:colOff>619125</xdr:colOff>
                    <xdr:row>8</xdr:row>
                    <xdr:rowOff>0</xdr:rowOff>
                  </from>
                  <to>
                    <xdr:col>2</xdr:col>
                    <xdr:colOff>847725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9" r:id="rId10" name="Check Box 7">
              <controlPr defaultSize="0" autoFill="0" autoLine="0" autoPict="0">
                <anchor moveWithCells="1">
                  <from>
                    <xdr:col>2</xdr:col>
                    <xdr:colOff>619125</xdr:colOff>
                    <xdr:row>9</xdr:row>
                    <xdr:rowOff>0</xdr:rowOff>
                  </from>
                  <to>
                    <xdr:col>2</xdr:col>
                    <xdr:colOff>847725</xdr:colOff>
                    <xdr:row>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0" r:id="rId11" name="Check Box 8">
              <controlPr defaultSize="0" autoFill="0" autoLine="0" autoPict="0">
                <anchor moveWithCells="1">
                  <from>
                    <xdr:col>2</xdr:col>
                    <xdr:colOff>619125</xdr:colOff>
                    <xdr:row>9</xdr:row>
                    <xdr:rowOff>0</xdr:rowOff>
                  </from>
                  <to>
                    <xdr:col>2</xdr:col>
                    <xdr:colOff>847725</xdr:colOff>
                    <xdr:row>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1" r:id="rId12" name="Check Box 9">
              <controlPr defaultSize="0" autoFill="0" autoLine="0" autoPict="0">
                <anchor moveWithCells="1">
                  <from>
                    <xdr:col>2</xdr:col>
                    <xdr:colOff>619125</xdr:colOff>
                    <xdr:row>9</xdr:row>
                    <xdr:rowOff>0</xdr:rowOff>
                  </from>
                  <to>
                    <xdr:col>2</xdr:col>
                    <xdr:colOff>847725</xdr:colOff>
                    <xdr:row>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2" r:id="rId13" name="Check Box 10">
              <controlPr defaultSize="0" autoFill="0" autoLine="0" autoPict="0">
                <anchor moveWithCells="1">
                  <from>
                    <xdr:col>2</xdr:col>
                    <xdr:colOff>619125</xdr:colOff>
                    <xdr:row>6</xdr:row>
                    <xdr:rowOff>0</xdr:rowOff>
                  </from>
                  <to>
                    <xdr:col>2</xdr:col>
                    <xdr:colOff>847725</xdr:colOff>
                    <xdr:row>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C3FE7-8EEB-4CA7-A7C2-3B33140BF892}">
  <sheetPr>
    <tabColor theme="4"/>
    <pageSetUpPr fitToPage="1"/>
  </sheetPr>
  <dimension ref="B1:H45"/>
  <sheetViews>
    <sheetView view="pageBreakPreview" topLeftCell="A16" zoomScaleNormal="100" zoomScaleSheetLayoutView="100" workbookViewId="0">
      <selection activeCell="E43" sqref="E43"/>
    </sheetView>
  </sheetViews>
  <sheetFormatPr defaultRowHeight="14.25" x14ac:dyDescent="0.4"/>
  <cols>
    <col min="1" max="1" width="2.75" style="3" customWidth="1"/>
    <col min="2" max="2" width="9.75" style="3" customWidth="1"/>
    <col min="3" max="4" width="9" style="3"/>
    <col min="5" max="5" width="9.5" style="3" bestFit="1" customWidth="1"/>
    <col min="6" max="6" width="9" style="3"/>
    <col min="7" max="7" width="22.375" style="3" customWidth="1"/>
    <col min="8" max="8" width="26.75" style="3" customWidth="1"/>
    <col min="9" max="16384" width="9" style="3"/>
  </cols>
  <sheetData>
    <row r="1" spans="2:8" ht="24.75" customHeight="1" x14ac:dyDescent="0.4">
      <c r="B1" s="40" t="s">
        <v>155</v>
      </c>
      <c r="C1" s="40"/>
      <c r="D1" s="40"/>
      <c r="E1" s="40"/>
      <c r="H1" s="23"/>
    </row>
    <row r="2" spans="2:8" ht="23.25" customHeight="1" x14ac:dyDescent="0.4">
      <c r="B2" s="3" t="s">
        <v>0</v>
      </c>
    </row>
    <row r="3" spans="2:8" ht="26.25" customHeight="1" x14ac:dyDescent="0.4">
      <c r="G3" s="31" t="s">
        <v>139</v>
      </c>
      <c r="H3" s="33"/>
    </row>
    <row r="4" spans="2:8" ht="26.25" customHeight="1" x14ac:dyDescent="0.4"/>
    <row r="5" spans="2:8" ht="24.75" customHeight="1" x14ac:dyDescent="0.4">
      <c r="B5" s="38" t="s">
        <v>140</v>
      </c>
      <c r="C5" s="38"/>
      <c r="D5" s="38"/>
      <c r="E5" s="38"/>
      <c r="F5" s="38"/>
      <c r="G5" s="38"/>
      <c r="H5" s="38"/>
    </row>
    <row r="7" spans="2:8" ht="39.75" customHeight="1" x14ac:dyDescent="0.4">
      <c r="B7" s="39" t="s">
        <v>141</v>
      </c>
      <c r="C7" s="39"/>
      <c r="D7" s="39"/>
      <c r="E7" s="39"/>
      <c r="F7" s="39"/>
      <c r="G7" s="39"/>
      <c r="H7" s="39"/>
    </row>
    <row r="9" spans="2:8" x14ac:dyDescent="0.4">
      <c r="B9" s="9" t="s">
        <v>143</v>
      </c>
    </row>
    <row r="10" spans="2:8" x14ac:dyDescent="0.4">
      <c r="C10" s="25"/>
      <c r="D10" s="25"/>
      <c r="E10" s="25"/>
      <c r="F10" s="25"/>
      <c r="G10" s="27" t="s">
        <v>147</v>
      </c>
    </row>
    <row r="11" spans="2:8" x14ac:dyDescent="0.4">
      <c r="C11" s="24"/>
      <c r="D11" s="25"/>
      <c r="E11" s="26"/>
      <c r="F11" s="25"/>
      <c r="G11" s="10"/>
    </row>
    <row r="13" spans="2:8" x14ac:dyDescent="0.4">
      <c r="B13" s="9" t="s">
        <v>1</v>
      </c>
    </row>
    <row r="15" spans="2:8" x14ac:dyDescent="0.4">
      <c r="C15" s="3" t="s">
        <v>157</v>
      </c>
    </row>
    <row r="18" spans="2:8" x14ac:dyDescent="0.4">
      <c r="B18" s="9" t="s">
        <v>142</v>
      </c>
    </row>
    <row r="20" spans="2:8" x14ac:dyDescent="0.4">
      <c r="C20" s="39" t="s">
        <v>123</v>
      </c>
      <c r="D20" s="39"/>
      <c r="E20" s="39"/>
      <c r="F20" s="39"/>
      <c r="G20" s="39"/>
      <c r="H20" s="39"/>
    </row>
    <row r="21" spans="2:8" x14ac:dyDescent="0.4">
      <c r="C21" s="39"/>
      <c r="D21" s="39"/>
      <c r="E21" s="39"/>
      <c r="F21" s="39"/>
      <c r="G21" s="39"/>
      <c r="H21" s="39"/>
    </row>
    <row r="22" spans="2:8" x14ac:dyDescent="0.4">
      <c r="C22" s="28"/>
      <c r="D22" s="28"/>
      <c r="E22" s="28"/>
      <c r="F22" s="28"/>
      <c r="G22" s="28"/>
      <c r="H22" s="28"/>
    </row>
    <row r="23" spans="2:8" x14ac:dyDescent="0.4">
      <c r="D23" s="35" t="s">
        <v>2</v>
      </c>
      <c r="E23" s="35"/>
      <c r="F23" s="35"/>
      <c r="G23" s="35"/>
      <c r="H23" s="27" t="s">
        <v>144</v>
      </c>
    </row>
    <row r="24" spans="2:8" x14ac:dyDescent="0.4">
      <c r="B24" s="35" t="s">
        <v>126</v>
      </c>
      <c r="C24" s="36"/>
      <c r="D24" s="37"/>
      <c r="E24" s="37"/>
      <c r="F24" s="37"/>
      <c r="G24" s="37"/>
      <c r="H24" s="13"/>
    </row>
    <row r="25" spans="2:8" x14ac:dyDescent="0.4">
      <c r="B25" s="35"/>
      <c r="C25" s="36"/>
      <c r="D25" s="37"/>
      <c r="E25" s="37"/>
      <c r="F25" s="37"/>
      <c r="G25" s="37"/>
      <c r="H25" s="13"/>
    </row>
    <row r="26" spans="2:8" x14ac:dyDescent="0.4">
      <c r="B26" s="35"/>
      <c r="C26" s="35"/>
      <c r="D26" s="37"/>
      <c r="E26" s="37"/>
      <c r="F26" s="37"/>
      <c r="G26" s="37"/>
      <c r="H26" s="13"/>
    </row>
    <row r="27" spans="2:8" x14ac:dyDescent="0.4">
      <c r="B27" s="35"/>
      <c r="C27" s="35"/>
      <c r="D27" s="37"/>
      <c r="E27" s="37"/>
      <c r="F27" s="37"/>
      <c r="G27" s="37"/>
      <c r="H27" s="13"/>
    </row>
    <row r="28" spans="2:8" x14ac:dyDescent="0.4">
      <c r="B28" s="35"/>
      <c r="C28" s="35"/>
      <c r="D28" s="37"/>
      <c r="E28" s="37"/>
      <c r="F28" s="37"/>
      <c r="G28" s="37"/>
      <c r="H28" s="13"/>
    </row>
    <row r="29" spans="2:8" x14ac:dyDescent="0.4">
      <c r="B29" s="35"/>
      <c r="C29" s="35"/>
      <c r="D29" s="37"/>
      <c r="E29" s="37"/>
      <c r="F29" s="37"/>
      <c r="G29" s="37"/>
      <c r="H29" s="13"/>
    </row>
    <row r="30" spans="2:8" x14ac:dyDescent="0.4">
      <c r="B30" s="35" t="s">
        <v>122</v>
      </c>
      <c r="C30" s="35"/>
      <c r="D30" s="35"/>
      <c r="E30" s="35"/>
      <c r="F30" s="35"/>
      <c r="G30" s="35"/>
      <c r="H30" s="14">
        <f>SUM(H24:H29)</f>
        <v>0</v>
      </c>
    </row>
    <row r="32" spans="2:8" x14ac:dyDescent="0.4">
      <c r="C32" s="3" t="s">
        <v>124</v>
      </c>
    </row>
    <row r="34" spans="3:8" ht="19.5" customHeight="1" x14ac:dyDescent="0.4">
      <c r="C34" s="15"/>
      <c r="D34" s="15"/>
      <c r="E34" s="15"/>
      <c r="F34" s="15"/>
      <c r="G34" s="16" t="s">
        <v>145</v>
      </c>
      <c r="H34" s="13">
        <v>0</v>
      </c>
    </row>
    <row r="35" spans="3:8" ht="19.5" customHeight="1" x14ac:dyDescent="0.4">
      <c r="C35" s="15"/>
      <c r="D35" s="15"/>
      <c r="E35" s="15"/>
      <c r="F35" s="15"/>
      <c r="G35" s="15"/>
      <c r="H35" s="17"/>
    </row>
    <row r="36" spans="3:8" x14ac:dyDescent="0.4">
      <c r="C36" s="3" t="s">
        <v>125</v>
      </c>
    </row>
    <row r="38" spans="3:8" ht="24" customHeight="1" x14ac:dyDescent="0.4">
      <c r="G38" s="16" t="s">
        <v>146</v>
      </c>
      <c r="H38" s="13"/>
    </row>
    <row r="39" spans="3:8" ht="15.75" customHeight="1" x14ac:dyDescent="0.4">
      <c r="G39" s="15"/>
      <c r="H39" s="18"/>
    </row>
    <row r="40" spans="3:8" ht="20.25" customHeight="1" x14ac:dyDescent="0.4">
      <c r="G40" s="19" t="s">
        <v>131</v>
      </c>
      <c r="H40" s="10">
        <f>H30+H34+H38</f>
        <v>0</v>
      </c>
    </row>
    <row r="41" spans="3:8" ht="20.25" customHeight="1" x14ac:dyDescent="0.4">
      <c r="G41" s="20" t="s">
        <v>132</v>
      </c>
      <c r="H41" s="21" t="str">
        <f>IF(G11=H40,"○","×")</f>
        <v>○</v>
      </c>
    </row>
    <row r="42" spans="3:8" ht="20.25" customHeight="1" x14ac:dyDescent="0.4">
      <c r="E42" s="41" t="s">
        <v>158</v>
      </c>
      <c r="F42" s="41"/>
      <c r="G42" s="42"/>
      <c r="H42" s="43">
        <f>IF(G11&lt;=H40,G11,H40)</f>
        <v>0</v>
      </c>
    </row>
    <row r="43" spans="3:8" ht="31.5" customHeight="1" x14ac:dyDescent="0.4">
      <c r="G43" s="22" t="s">
        <v>127</v>
      </c>
      <c r="H43" s="22"/>
    </row>
    <row r="44" spans="3:8" ht="31.5" customHeight="1" x14ac:dyDescent="0.4">
      <c r="G44" s="22" t="s">
        <v>128</v>
      </c>
      <c r="H44" s="22"/>
    </row>
    <row r="45" spans="3:8" ht="30.75" customHeight="1" x14ac:dyDescent="0.4">
      <c r="G45" s="22" t="s">
        <v>129</v>
      </c>
      <c r="H45" s="22"/>
    </row>
  </sheetData>
  <mergeCells count="14">
    <mergeCell ref="E42:G42"/>
    <mergeCell ref="D23:G23"/>
    <mergeCell ref="B1:E1"/>
    <mergeCell ref="B5:H5"/>
    <mergeCell ref="B7:H7"/>
    <mergeCell ref="C20:H21"/>
    <mergeCell ref="B30:G30"/>
    <mergeCell ref="B24:C29"/>
    <mergeCell ref="D24:G24"/>
    <mergeCell ref="D25:G25"/>
    <mergeCell ref="D26:G26"/>
    <mergeCell ref="D27:G27"/>
    <mergeCell ref="D28:G28"/>
    <mergeCell ref="D29:G29"/>
  </mergeCells>
  <phoneticPr fontId="2"/>
  <printOptions horizontalCentered="1"/>
  <pageMargins left="0.25" right="0.25" top="0.75" bottom="0.75" header="0.3" footer="0.3"/>
  <pageSetup paperSize="9" scale="9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1</xdr:col>
                    <xdr:colOff>266700</xdr:colOff>
                    <xdr:row>13</xdr:row>
                    <xdr:rowOff>95250</xdr:rowOff>
                  </from>
                  <to>
                    <xdr:col>1</xdr:col>
                    <xdr:colOff>495300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5" name="Check Box 3">
              <controlPr defaultSize="0" autoFill="0" autoLine="0" autoPict="0">
                <anchor moveWithCells="1">
                  <from>
                    <xdr:col>1</xdr:col>
                    <xdr:colOff>276225</xdr:colOff>
                    <xdr:row>18</xdr:row>
                    <xdr:rowOff>85725</xdr:rowOff>
                  </from>
                  <to>
                    <xdr:col>1</xdr:col>
                    <xdr:colOff>504825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6" name="Check Box 4">
              <controlPr defaultSize="0" autoFill="0" autoLine="0" autoPict="0">
                <anchor moveWithCells="1">
                  <from>
                    <xdr:col>1</xdr:col>
                    <xdr:colOff>276225</xdr:colOff>
                    <xdr:row>30</xdr:row>
                    <xdr:rowOff>95250</xdr:rowOff>
                  </from>
                  <to>
                    <xdr:col>1</xdr:col>
                    <xdr:colOff>504825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7" name="Check Box 5">
              <controlPr defaultSize="0" autoFill="0" autoLine="0" autoPict="0">
                <anchor moveWithCells="1">
                  <from>
                    <xdr:col>1</xdr:col>
                    <xdr:colOff>285750</xdr:colOff>
                    <xdr:row>34</xdr:row>
                    <xdr:rowOff>161925</xdr:rowOff>
                  </from>
                  <to>
                    <xdr:col>1</xdr:col>
                    <xdr:colOff>514350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8" name="Check Box 6">
              <controlPr defaultSize="0" autoFill="0" autoLine="0" autoPict="0">
                <anchor moveWithCells="1">
                  <from>
                    <xdr:col>1</xdr:col>
                    <xdr:colOff>266700</xdr:colOff>
                    <xdr:row>13</xdr:row>
                    <xdr:rowOff>95250</xdr:rowOff>
                  </from>
                  <to>
                    <xdr:col>1</xdr:col>
                    <xdr:colOff>495300</xdr:colOff>
                    <xdr:row>15</xdr:row>
                    <xdr:rowOff>47625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xr:uid="{99E13AE8-628C-4A22-B318-5DC4BBE4927B}">
          <x14:formula1>
            <xm:f>リスト!$E$2:$E$8</xm:f>
          </x14:formula1>
          <xm:sqref>D24:G29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BFA5F-5D68-45F2-BCE8-AB710FCDEC61}">
  <sheetPr>
    <tabColor theme="4"/>
    <pageSetUpPr fitToPage="1"/>
  </sheetPr>
  <dimension ref="B1:C9"/>
  <sheetViews>
    <sheetView view="pageBreakPreview" zoomScale="115" zoomScaleNormal="145" zoomScaleSheetLayoutView="115" workbookViewId="0">
      <selection activeCell="C19" sqref="C19"/>
    </sheetView>
  </sheetViews>
  <sheetFormatPr defaultRowHeight="13.5" x14ac:dyDescent="0.4"/>
  <cols>
    <col min="1" max="1" width="9" style="1" customWidth="1"/>
    <col min="2" max="2" width="64.375" style="1" customWidth="1"/>
    <col min="3" max="3" width="18.5" style="1" customWidth="1"/>
    <col min="4" max="16384" width="9" style="1"/>
  </cols>
  <sheetData>
    <row r="1" spans="2:3" x14ac:dyDescent="0.4">
      <c r="B1" s="1" t="s">
        <v>153</v>
      </c>
    </row>
    <row r="2" spans="2:3" x14ac:dyDescent="0.4">
      <c r="B2" s="7" t="s">
        <v>151</v>
      </c>
      <c r="C2" s="7">
        <f>'報告書（診療所・訪問看護事業者）'!H3</f>
        <v>0</v>
      </c>
    </row>
    <row r="4" spans="2:3" ht="18" customHeight="1" x14ac:dyDescent="0.4">
      <c r="B4" s="8" t="s">
        <v>152</v>
      </c>
    </row>
    <row r="5" spans="2:3" ht="33" customHeight="1" x14ac:dyDescent="0.4">
      <c r="B5" s="6" t="s">
        <v>133</v>
      </c>
      <c r="C5" s="6" t="s">
        <v>138</v>
      </c>
    </row>
    <row r="6" spans="2:3" ht="24" customHeight="1" x14ac:dyDescent="0.4">
      <c r="B6" s="2" t="s">
        <v>134</v>
      </c>
      <c r="C6" s="2"/>
    </row>
    <row r="7" spans="2:3" ht="24" customHeight="1" x14ac:dyDescent="0.4">
      <c r="B7" s="2" t="s">
        <v>136</v>
      </c>
      <c r="C7" s="2"/>
    </row>
    <row r="8" spans="2:3" ht="27.75" customHeight="1" x14ac:dyDescent="0.4">
      <c r="B8" s="2" t="s">
        <v>149</v>
      </c>
      <c r="C8" s="2"/>
    </row>
    <row r="9" spans="2:3" ht="27.75" customHeight="1" x14ac:dyDescent="0.4"/>
  </sheetData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57" r:id="rId4" name="Check Box 1">
              <controlPr defaultSize="0" autoFill="0" autoLine="0" autoPict="0">
                <anchor moveWithCells="1">
                  <from>
                    <xdr:col>2</xdr:col>
                    <xdr:colOff>619125</xdr:colOff>
                    <xdr:row>4</xdr:row>
                    <xdr:rowOff>400050</xdr:rowOff>
                  </from>
                  <to>
                    <xdr:col>2</xdr:col>
                    <xdr:colOff>847725</xdr:colOff>
                    <xdr:row>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8" r:id="rId5" name="Check Box 2">
              <controlPr defaultSize="0" autoFill="0" autoLine="0" autoPict="0">
                <anchor moveWithCells="1">
                  <from>
                    <xdr:col>2</xdr:col>
                    <xdr:colOff>619125</xdr:colOff>
                    <xdr:row>7</xdr:row>
                    <xdr:rowOff>0</xdr:rowOff>
                  </from>
                  <to>
                    <xdr:col>2</xdr:col>
                    <xdr:colOff>847725</xdr:colOff>
                    <xdr:row>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9" r:id="rId6" name="Check Box 3">
              <controlPr defaultSize="0" autoFill="0" autoLine="0" autoPict="0">
                <anchor moveWithCells="1">
                  <from>
                    <xdr:col>2</xdr:col>
                    <xdr:colOff>619125</xdr:colOff>
                    <xdr:row>7</xdr:row>
                    <xdr:rowOff>0</xdr:rowOff>
                  </from>
                  <to>
                    <xdr:col>2</xdr:col>
                    <xdr:colOff>847725</xdr:colOff>
                    <xdr:row>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0" r:id="rId7" name="Check Box 4">
              <controlPr defaultSize="0" autoFill="0" autoLine="0" autoPict="0">
                <anchor moveWithCells="1">
                  <from>
                    <xdr:col>2</xdr:col>
                    <xdr:colOff>619125</xdr:colOff>
                    <xdr:row>7</xdr:row>
                    <xdr:rowOff>0</xdr:rowOff>
                  </from>
                  <to>
                    <xdr:col>2</xdr:col>
                    <xdr:colOff>847725</xdr:colOff>
                    <xdr:row>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1" r:id="rId8" name="Check Box 5">
              <controlPr defaultSize="0" autoFill="0" autoLine="0" autoPict="0">
                <anchor moveWithCells="1">
                  <from>
                    <xdr:col>2</xdr:col>
                    <xdr:colOff>619125</xdr:colOff>
                    <xdr:row>7</xdr:row>
                    <xdr:rowOff>0</xdr:rowOff>
                  </from>
                  <to>
                    <xdr:col>2</xdr:col>
                    <xdr:colOff>847725</xdr:colOff>
                    <xdr:row>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2" r:id="rId9" name="Check Box 6">
              <controlPr defaultSize="0" autoFill="0" autoLine="0" autoPict="0">
                <anchor moveWithCells="1">
                  <from>
                    <xdr:col>2</xdr:col>
                    <xdr:colOff>619125</xdr:colOff>
                    <xdr:row>7</xdr:row>
                    <xdr:rowOff>0</xdr:rowOff>
                  </from>
                  <to>
                    <xdr:col>2</xdr:col>
                    <xdr:colOff>847725</xdr:colOff>
                    <xdr:row>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3" r:id="rId10" name="Check Box 7">
              <controlPr defaultSize="0" autoFill="0" autoLine="0" autoPict="0">
                <anchor moveWithCells="1">
                  <from>
                    <xdr:col>2</xdr:col>
                    <xdr:colOff>619125</xdr:colOff>
                    <xdr:row>7</xdr:row>
                    <xdr:rowOff>0</xdr:rowOff>
                  </from>
                  <to>
                    <xdr:col>2</xdr:col>
                    <xdr:colOff>847725</xdr:colOff>
                    <xdr:row>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4" r:id="rId11" name="Check Box 8">
              <controlPr defaultSize="0" autoFill="0" autoLine="0" autoPict="0">
                <anchor moveWithCells="1">
                  <from>
                    <xdr:col>2</xdr:col>
                    <xdr:colOff>619125</xdr:colOff>
                    <xdr:row>7</xdr:row>
                    <xdr:rowOff>0</xdr:rowOff>
                  </from>
                  <to>
                    <xdr:col>2</xdr:col>
                    <xdr:colOff>847725</xdr:colOff>
                    <xdr:row>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5" r:id="rId12" name="Check Box 9">
              <controlPr defaultSize="0" autoFill="0" autoLine="0" autoPict="0">
                <anchor moveWithCells="1">
                  <from>
                    <xdr:col>2</xdr:col>
                    <xdr:colOff>619125</xdr:colOff>
                    <xdr:row>7</xdr:row>
                    <xdr:rowOff>0</xdr:rowOff>
                  </from>
                  <to>
                    <xdr:col>2</xdr:col>
                    <xdr:colOff>847725</xdr:colOff>
                    <xdr:row>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6" r:id="rId13" name="Check Box 10">
              <controlPr defaultSize="0" autoFill="0" autoLine="0" autoPict="0">
                <anchor moveWithCells="1">
                  <from>
                    <xdr:col>2</xdr:col>
                    <xdr:colOff>619125</xdr:colOff>
                    <xdr:row>6</xdr:row>
                    <xdr:rowOff>0</xdr:rowOff>
                  </from>
                  <to>
                    <xdr:col>2</xdr:col>
                    <xdr:colOff>847725</xdr:colOff>
                    <xdr:row>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DC2A1-D48A-4106-86D4-B399C65CD771}">
  <sheetPr>
    <pageSetUpPr fitToPage="1"/>
  </sheetPr>
  <dimension ref="B1:H45"/>
  <sheetViews>
    <sheetView view="pageBreakPreview" topLeftCell="A9" zoomScaleNormal="100" zoomScaleSheetLayoutView="100" workbookViewId="0">
      <selection activeCell="E43" sqref="E43"/>
    </sheetView>
  </sheetViews>
  <sheetFormatPr defaultRowHeight="14.25" x14ac:dyDescent="0.4"/>
  <cols>
    <col min="1" max="1" width="2.75" style="3" customWidth="1"/>
    <col min="2" max="2" width="9.75" style="3" customWidth="1"/>
    <col min="3" max="4" width="9" style="3"/>
    <col min="5" max="5" width="9.5" style="3" bestFit="1" customWidth="1"/>
    <col min="6" max="6" width="9" style="3"/>
    <col min="7" max="7" width="22.375" style="3" customWidth="1"/>
    <col min="8" max="8" width="26.75" style="3" customWidth="1"/>
    <col min="9" max="16384" width="9" style="3"/>
  </cols>
  <sheetData>
    <row r="1" spans="2:8" ht="24.75" customHeight="1" x14ac:dyDescent="0.4">
      <c r="B1" s="34" t="s">
        <v>148</v>
      </c>
      <c r="C1" s="34"/>
      <c r="D1" s="34"/>
      <c r="E1" s="34"/>
      <c r="H1" s="23"/>
    </row>
    <row r="2" spans="2:8" ht="23.25" customHeight="1" x14ac:dyDescent="0.4">
      <c r="B2" s="3" t="s">
        <v>0</v>
      </c>
    </row>
    <row r="3" spans="2:8" ht="26.25" customHeight="1" x14ac:dyDescent="0.4">
      <c r="G3" s="31" t="s">
        <v>139</v>
      </c>
      <c r="H3" s="32" t="s">
        <v>154</v>
      </c>
    </row>
    <row r="4" spans="2:8" ht="26.25" customHeight="1" x14ac:dyDescent="0.4"/>
    <row r="5" spans="2:8" ht="24.75" customHeight="1" x14ac:dyDescent="0.4">
      <c r="B5" s="38" t="s">
        <v>140</v>
      </c>
      <c r="C5" s="38"/>
      <c r="D5" s="38"/>
      <c r="E5" s="38"/>
      <c r="F5" s="38"/>
      <c r="G5" s="38"/>
      <c r="H5" s="38"/>
    </row>
    <row r="7" spans="2:8" ht="39.75" customHeight="1" x14ac:dyDescent="0.4">
      <c r="B7" s="39" t="s">
        <v>141</v>
      </c>
      <c r="C7" s="39"/>
      <c r="D7" s="39"/>
      <c r="E7" s="39"/>
      <c r="F7" s="39"/>
      <c r="G7" s="39"/>
      <c r="H7" s="39"/>
    </row>
    <row r="9" spans="2:8" x14ac:dyDescent="0.4">
      <c r="B9" s="9" t="s">
        <v>143</v>
      </c>
    </row>
    <row r="10" spans="2:8" x14ac:dyDescent="0.4">
      <c r="C10" s="23"/>
      <c r="D10" s="23"/>
      <c r="E10" s="23"/>
      <c r="F10" s="23"/>
      <c r="G10" s="29" t="s">
        <v>147</v>
      </c>
    </row>
    <row r="11" spans="2:8" x14ac:dyDescent="0.4">
      <c r="C11" s="24"/>
      <c r="D11" s="23"/>
      <c r="E11" s="18"/>
      <c r="F11" s="23"/>
      <c r="G11" s="10">
        <v>4000000</v>
      </c>
    </row>
    <row r="13" spans="2:8" x14ac:dyDescent="0.4">
      <c r="B13" s="9" t="s">
        <v>1</v>
      </c>
    </row>
    <row r="15" spans="2:8" x14ac:dyDescent="0.4">
      <c r="C15" s="3" t="s">
        <v>157</v>
      </c>
    </row>
    <row r="18" spans="2:8" x14ac:dyDescent="0.4">
      <c r="B18" s="9" t="s">
        <v>142</v>
      </c>
    </row>
    <row r="20" spans="2:8" x14ac:dyDescent="0.4">
      <c r="C20" s="39" t="s">
        <v>123</v>
      </c>
      <c r="D20" s="39"/>
      <c r="E20" s="39"/>
      <c r="F20" s="39"/>
      <c r="G20" s="39"/>
      <c r="H20" s="39"/>
    </row>
    <row r="21" spans="2:8" x14ac:dyDescent="0.4">
      <c r="C21" s="39"/>
      <c r="D21" s="39"/>
      <c r="E21" s="39"/>
      <c r="F21" s="39"/>
      <c r="G21" s="39"/>
      <c r="H21" s="39"/>
    </row>
    <row r="22" spans="2:8" x14ac:dyDescent="0.4">
      <c r="C22" s="30"/>
      <c r="D22" s="30"/>
      <c r="E22" s="30"/>
      <c r="F22" s="30"/>
      <c r="G22" s="30"/>
      <c r="H22" s="30"/>
    </row>
    <row r="23" spans="2:8" x14ac:dyDescent="0.4">
      <c r="D23" s="35" t="s">
        <v>2</v>
      </c>
      <c r="E23" s="35"/>
      <c r="F23" s="35"/>
      <c r="G23" s="35"/>
      <c r="H23" s="29" t="s">
        <v>144</v>
      </c>
    </row>
    <row r="24" spans="2:8" x14ac:dyDescent="0.4">
      <c r="B24" s="35" t="s">
        <v>126</v>
      </c>
      <c r="C24" s="36"/>
      <c r="D24" s="37" t="s">
        <v>130</v>
      </c>
      <c r="E24" s="37"/>
      <c r="F24" s="37"/>
      <c r="G24" s="37"/>
      <c r="H24" s="13">
        <v>2000000</v>
      </c>
    </row>
    <row r="25" spans="2:8" x14ac:dyDescent="0.4">
      <c r="B25" s="35"/>
      <c r="C25" s="36"/>
      <c r="D25" s="37"/>
      <c r="E25" s="37"/>
      <c r="F25" s="37"/>
      <c r="G25" s="37"/>
      <c r="H25" s="13"/>
    </row>
    <row r="26" spans="2:8" x14ac:dyDescent="0.4">
      <c r="B26" s="35"/>
      <c r="C26" s="35"/>
      <c r="D26" s="37"/>
      <c r="E26" s="37"/>
      <c r="F26" s="37"/>
      <c r="G26" s="37"/>
      <c r="H26" s="13"/>
    </row>
    <row r="27" spans="2:8" x14ac:dyDescent="0.4">
      <c r="B27" s="35"/>
      <c r="C27" s="35"/>
      <c r="D27" s="37"/>
      <c r="E27" s="37"/>
      <c r="F27" s="37"/>
      <c r="G27" s="37"/>
      <c r="H27" s="13"/>
    </row>
    <row r="28" spans="2:8" x14ac:dyDescent="0.4">
      <c r="B28" s="35"/>
      <c r="C28" s="35"/>
      <c r="D28" s="37"/>
      <c r="E28" s="37"/>
      <c r="F28" s="37"/>
      <c r="G28" s="37"/>
      <c r="H28" s="13"/>
    </row>
    <row r="29" spans="2:8" x14ac:dyDescent="0.4">
      <c r="B29" s="35"/>
      <c r="C29" s="35"/>
      <c r="D29" s="37"/>
      <c r="E29" s="37"/>
      <c r="F29" s="37"/>
      <c r="G29" s="37"/>
      <c r="H29" s="13"/>
    </row>
    <row r="30" spans="2:8" x14ac:dyDescent="0.4">
      <c r="B30" s="35" t="s">
        <v>122</v>
      </c>
      <c r="C30" s="35"/>
      <c r="D30" s="35"/>
      <c r="E30" s="35"/>
      <c r="F30" s="35"/>
      <c r="G30" s="35"/>
      <c r="H30" s="14">
        <f>SUM(H24:H29)</f>
        <v>2000000</v>
      </c>
    </row>
    <row r="32" spans="2:8" x14ac:dyDescent="0.4">
      <c r="C32" s="3" t="s">
        <v>124</v>
      </c>
    </row>
    <row r="34" spans="3:8" ht="19.5" customHeight="1" x14ac:dyDescent="0.4">
      <c r="C34" s="15"/>
      <c r="D34" s="15"/>
      <c r="E34" s="15"/>
      <c r="F34" s="15"/>
      <c r="G34" s="16" t="s">
        <v>145</v>
      </c>
      <c r="H34" s="13">
        <v>1000000</v>
      </c>
    </row>
    <row r="35" spans="3:8" ht="19.5" customHeight="1" x14ac:dyDescent="0.4">
      <c r="C35" s="15"/>
      <c r="D35" s="15"/>
      <c r="E35" s="15"/>
      <c r="F35" s="15"/>
      <c r="G35" s="15"/>
      <c r="H35" s="17"/>
    </row>
    <row r="36" spans="3:8" x14ac:dyDescent="0.4">
      <c r="C36" s="3" t="s">
        <v>125</v>
      </c>
    </row>
    <row r="38" spans="3:8" ht="24" customHeight="1" x14ac:dyDescent="0.4">
      <c r="G38" s="16" t="s">
        <v>146</v>
      </c>
      <c r="H38" s="13">
        <v>1000000</v>
      </c>
    </row>
    <row r="39" spans="3:8" ht="15.75" customHeight="1" x14ac:dyDescent="0.4">
      <c r="G39" s="15"/>
      <c r="H39" s="18"/>
    </row>
    <row r="40" spans="3:8" ht="20.25" customHeight="1" x14ac:dyDescent="0.4">
      <c r="G40" s="19" t="s">
        <v>131</v>
      </c>
      <c r="H40" s="10">
        <f>H30+H34+H38</f>
        <v>4000000</v>
      </c>
    </row>
    <row r="41" spans="3:8" ht="20.25" customHeight="1" x14ac:dyDescent="0.4">
      <c r="G41" s="20" t="s">
        <v>132</v>
      </c>
      <c r="H41" s="21" t="str">
        <f>IF(G11=H40,"○","×")</f>
        <v>○</v>
      </c>
    </row>
    <row r="42" spans="3:8" ht="20.25" customHeight="1" x14ac:dyDescent="0.4">
      <c r="E42" s="41" t="s">
        <v>158</v>
      </c>
      <c r="F42" s="41"/>
      <c r="G42" s="42"/>
      <c r="H42" s="43">
        <f>IF(G11&lt;=H40,G11,H40)</f>
        <v>4000000</v>
      </c>
    </row>
    <row r="43" spans="3:8" ht="31.5" customHeight="1" x14ac:dyDescent="0.4">
      <c r="G43" s="22" t="s">
        <v>127</v>
      </c>
      <c r="H43" s="22"/>
    </row>
    <row r="44" spans="3:8" ht="31.5" customHeight="1" x14ac:dyDescent="0.4">
      <c r="G44" s="22" t="s">
        <v>128</v>
      </c>
      <c r="H44" s="22"/>
    </row>
    <row r="45" spans="3:8" ht="30.75" customHeight="1" x14ac:dyDescent="0.4">
      <c r="G45" s="22" t="s">
        <v>129</v>
      </c>
      <c r="H45" s="22"/>
    </row>
  </sheetData>
  <mergeCells count="14">
    <mergeCell ref="E42:G42"/>
    <mergeCell ref="B30:G30"/>
    <mergeCell ref="B24:C29"/>
    <mergeCell ref="D24:G24"/>
    <mergeCell ref="D25:G25"/>
    <mergeCell ref="D26:G26"/>
    <mergeCell ref="D27:G27"/>
    <mergeCell ref="D28:G28"/>
    <mergeCell ref="D29:G29"/>
    <mergeCell ref="D23:G23"/>
    <mergeCell ref="B1:E1"/>
    <mergeCell ref="B5:H5"/>
    <mergeCell ref="B7:H7"/>
    <mergeCell ref="C20:H21"/>
  </mergeCells>
  <phoneticPr fontId="2"/>
  <printOptions horizontalCentered="1"/>
  <pageMargins left="0.25" right="0.25" top="0.75" bottom="0.75" header="0.3" footer="0.3"/>
  <pageSetup paperSize="9" scale="9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Check Box 1">
              <controlPr defaultSize="0" autoFill="0" autoLine="0" autoPict="0">
                <anchor moveWithCells="1">
                  <from>
                    <xdr:col>1</xdr:col>
                    <xdr:colOff>266700</xdr:colOff>
                    <xdr:row>13</xdr:row>
                    <xdr:rowOff>95250</xdr:rowOff>
                  </from>
                  <to>
                    <xdr:col>1</xdr:col>
                    <xdr:colOff>495300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Check Box 2">
              <controlPr defaultSize="0" autoFill="0" autoLine="0" autoPict="0">
                <anchor moveWithCells="1">
                  <from>
                    <xdr:col>1</xdr:col>
                    <xdr:colOff>276225</xdr:colOff>
                    <xdr:row>18</xdr:row>
                    <xdr:rowOff>85725</xdr:rowOff>
                  </from>
                  <to>
                    <xdr:col>1</xdr:col>
                    <xdr:colOff>504825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6" name="Check Box 3">
              <controlPr defaultSize="0" autoFill="0" autoLine="0" autoPict="0">
                <anchor moveWithCells="1">
                  <from>
                    <xdr:col>1</xdr:col>
                    <xdr:colOff>276225</xdr:colOff>
                    <xdr:row>30</xdr:row>
                    <xdr:rowOff>95250</xdr:rowOff>
                  </from>
                  <to>
                    <xdr:col>1</xdr:col>
                    <xdr:colOff>504825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7" name="Check Box 4">
              <controlPr defaultSize="0" autoFill="0" autoLine="0" autoPict="0">
                <anchor moveWithCells="1">
                  <from>
                    <xdr:col>1</xdr:col>
                    <xdr:colOff>285750</xdr:colOff>
                    <xdr:row>34</xdr:row>
                    <xdr:rowOff>161925</xdr:rowOff>
                  </from>
                  <to>
                    <xdr:col>1</xdr:col>
                    <xdr:colOff>514350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8" name="Check Box 5">
              <controlPr defaultSize="0" autoFill="0" autoLine="0" autoPict="0">
                <anchor moveWithCells="1">
                  <from>
                    <xdr:col>1</xdr:col>
                    <xdr:colOff>266700</xdr:colOff>
                    <xdr:row>13</xdr:row>
                    <xdr:rowOff>95250</xdr:rowOff>
                  </from>
                  <to>
                    <xdr:col>1</xdr:col>
                    <xdr:colOff>495300</xdr:colOff>
                    <xdr:row>15</xdr:row>
                    <xdr:rowOff>47625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xr:uid="{4FE27331-DA8B-4599-A1AE-CABACC89E9D9}">
          <x14:formula1>
            <xm:f>リスト!$E$2:$E$8</xm:f>
          </x14:formula1>
          <xm:sqref>D24:G29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8890A-DF75-4C45-88DD-0E9C6D1136D6}">
  <sheetPr>
    <pageSetUpPr fitToPage="1"/>
  </sheetPr>
  <dimension ref="B1:H45"/>
  <sheetViews>
    <sheetView view="pageBreakPreview" topLeftCell="A8" zoomScaleNormal="100" zoomScaleSheetLayoutView="100" workbookViewId="0">
      <selection activeCell="E42" sqref="E42:G42"/>
    </sheetView>
  </sheetViews>
  <sheetFormatPr defaultRowHeight="14.25" x14ac:dyDescent="0.4"/>
  <cols>
    <col min="1" max="1" width="2.75" style="3" customWidth="1"/>
    <col min="2" max="2" width="9.75" style="3" customWidth="1"/>
    <col min="3" max="4" width="9" style="3"/>
    <col min="5" max="5" width="9.5" style="3" bestFit="1" customWidth="1"/>
    <col min="6" max="6" width="9" style="3"/>
    <col min="7" max="7" width="22.375" style="3" customWidth="1"/>
    <col min="8" max="8" width="26.75" style="3" customWidth="1"/>
    <col min="9" max="16384" width="9" style="3"/>
  </cols>
  <sheetData>
    <row r="1" spans="2:8" ht="24.75" customHeight="1" x14ac:dyDescent="0.4">
      <c r="B1" s="40" t="s">
        <v>155</v>
      </c>
      <c r="C1" s="40"/>
      <c r="D1" s="40"/>
      <c r="E1" s="40"/>
      <c r="H1" s="23"/>
    </row>
    <row r="2" spans="2:8" ht="23.25" customHeight="1" x14ac:dyDescent="0.4">
      <c r="B2" s="3" t="s">
        <v>0</v>
      </c>
    </row>
    <row r="3" spans="2:8" ht="26.25" customHeight="1" x14ac:dyDescent="0.4">
      <c r="G3" s="31" t="s">
        <v>139</v>
      </c>
      <c r="H3" s="32" t="s">
        <v>156</v>
      </c>
    </row>
    <row r="4" spans="2:8" ht="26.25" customHeight="1" x14ac:dyDescent="0.4"/>
    <row r="5" spans="2:8" ht="24.75" customHeight="1" x14ac:dyDescent="0.4">
      <c r="B5" s="38" t="s">
        <v>140</v>
      </c>
      <c r="C5" s="38"/>
      <c r="D5" s="38"/>
      <c r="E5" s="38"/>
      <c r="F5" s="38"/>
      <c r="G5" s="38"/>
      <c r="H5" s="38"/>
    </row>
    <row r="7" spans="2:8" ht="39.75" customHeight="1" x14ac:dyDescent="0.4">
      <c r="B7" s="39" t="s">
        <v>141</v>
      </c>
      <c r="C7" s="39"/>
      <c r="D7" s="39"/>
      <c r="E7" s="39"/>
      <c r="F7" s="39"/>
      <c r="G7" s="39"/>
      <c r="H7" s="39"/>
    </row>
    <row r="9" spans="2:8" x14ac:dyDescent="0.4">
      <c r="B9" s="9" t="s">
        <v>143</v>
      </c>
    </row>
    <row r="10" spans="2:8" x14ac:dyDescent="0.4">
      <c r="C10" s="25"/>
      <c r="D10" s="25"/>
      <c r="E10" s="25"/>
      <c r="F10" s="25"/>
      <c r="G10" s="29" t="s">
        <v>147</v>
      </c>
    </row>
    <row r="11" spans="2:8" x14ac:dyDescent="0.4">
      <c r="C11" s="24"/>
      <c r="D11" s="25"/>
      <c r="E11" s="26"/>
      <c r="F11" s="25"/>
      <c r="G11" s="10">
        <v>180000</v>
      </c>
    </row>
    <row r="13" spans="2:8" x14ac:dyDescent="0.4">
      <c r="B13" s="9" t="s">
        <v>1</v>
      </c>
    </row>
    <row r="15" spans="2:8" x14ac:dyDescent="0.4">
      <c r="C15" s="3" t="s">
        <v>157</v>
      </c>
    </row>
    <row r="18" spans="2:8" x14ac:dyDescent="0.4">
      <c r="B18" s="9" t="s">
        <v>142</v>
      </c>
    </row>
    <row r="20" spans="2:8" x14ac:dyDescent="0.4">
      <c r="C20" s="39" t="s">
        <v>123</v>
      </c>
      <c r="D20" s="39"/>
      <c r="E20" s="39"/>
      <c r="F20" s="39"/>
      <c r="G20" s="39"/>
      <c r="H20" s="39"/>
    </row>
    <row r="21" spans="2:8" x14ac:dyDescent="0.4">
      <c r="C21" s="39"/>
      <c r="D21" s="39"/>
      <c r="E21" s="39"/>
      <c r="F21" s="39"/>
      <c r="G21" s="39"/>
      <c r="H21" s="39"/>
    </row>
    <row r="22" spans="2:8" x14ac:dyDescent="0.4">
      <c r="C22" s="30"/>
      <c r="D22" s="30"/>
      <c r="E22" s="30"/>
      <c r="F22" s="30"/>
      <c r="G22" s="30"/>
      <c r="H22" s="30"/>
    </row>
    <row r="23" spans="2:8" x14ac:dyDescent="0.4">
      <c r="D23" s="35" t="s">
        <v>2</v>
      </c>
      <c r="E23" s="35"/>
      <c r="F23" s="35"/>
      <c r="G23" s="35"/>
      <c r="H23" s="29" t="s">
        <v>144</v>
      </c>
    </row>
    <row r="24" spans="2:8" x14ac:dyDescent="0.4">
      <c r="B24" s="35" t="s">
        <v>126</v>
      </c>
      <c r="C24" s="36"/>
      <c r="D24" s="37" t="s">
        <v>130</v>
      </c>
      <c r="E24" s="37"/>
      <c r="F24" s="37"/>
      <c r="G24" s="37"/>
      <c r="H24" s="13">
        <v>100000</v>
      </c>
    </row>
    <row r="25" spans="2:8" x14ac:dyDescent="0.4">
      <c r="B25" s="35"/>
      <c r="C25" s="36"/>
      <c r="D25" s="37"/>
      <c r="E25" s="37"/>
      <c r="F25" s="37"/>
      <c r="G25" s="37"/>
      <c r="H25" s="13"/>
    </row>
    <row r="26" spans="2:8" x14ac:dyDescent="0.4">
      <c r="B26" s="35"/>
      <c r="C26" s="35"/>
      <c r="D26" s="37"/>
      <c r="E26" s="37"/>
      <c r="F26" s="37"/>
      <c r="G26" s="37"/>
      <c r="H26" s="13"/>
    </row>
    <row r="27" spans="2:8" x14ac:dyDescent="0.4">
      <c r="B27" s="35"/>
      <c r="C27" s="35"/>
      <c r="D27" s="37"/>
      <c r="E27" s="37"/>
      <c r="F27" s="37"/>
      <c r="G27" s="37"/>
      <c r="H27" s="13"/>
    </row>
    <row r="28" spans="2:8" x14ac:dyDescent="0.4">
      <c r="B28" s="35"/>
      <c r="C28" s="35"/>
      <c r="D28" s="37"/>
      <c r="E28" s="37"/>
      <c r="F28" s="37"/>
      <c r="G28" s="37"/>
      <c r="H28" s="13"/>
    </row>
    <row r="29" spans="2:8" x14ac:dyDescent="0.4">
      <c r="B29" s="35"/>
      <c r="C29" s="35"/>
      <c r="D29" s="37"/>
      <c r="E29" s="37"/>
      <c r="F29" s="37"/>
      <c r="G29" s="37"/>
      <c r="H29" s="13"/>
    </row>
    <row r="30" spans="2:8" x14ac:dyDescent="0.4">
      <c r="B30" s="35" t="s">
        <v>122</v>
      </c>
      <c r="C30" s="35"/>
      <c r="D30" s="35"/>
      <c r="E30" s="35"/>
      <c r="F30" s="35"/>
      <c r="G30" s="35"/>
      <c r="H30" s="14">
        <f>SUM(H24:H29)</f>
        <v>100000</v>
      </c>
    </row>
    <row r="32" spans="2:8" x14ac:dyDescent="0.4">
      <c r="C32" s="3" t="s">
        <v>124</v>
      </c>
    </row>
    <row r="34" spans="3:8" ht="19.5" customHeight="1" x14ac:dyDescent="0.4">
      <c r="C34" s="15"/>
      <c r="D34" s="15"/>
      <c r="E34" s="15"/>
      <c r="F34" s="15"/>
      <c r="G34" s="16" t="s">
        <v>145</v>
      </c>
      <c r="H34" s="13">
        <v>0</v>
      </c>
    </row>
    <row r="35" spans="3:8" ht="19.5" customHeight="1" x14ac:dyDescent="0.4">
      <c r="C35" s="15"/>
      <c r="D35" s="15"/>
      <c r="E35" s="15"/>
      <c r="F35" s="15"/>
      <c r="G35" s="15"/>
      <c r="H35" s="17"/>
    </row>
    <row r="36" spans="3:8" x14ac:dyDescent="0.4">
      <c r="C36" s="3" t="s">
        <v>125</v>
      </c>
    </row>
    <row r="38" spans="3:8" ht="24" customHeight="1" x14ac:dyDescent="0.4">
      <c r="G38" s="16" t="s">
        <v>146</v>
      </c>
      <c r="H38" s="13">
        <v>80000</v>
      </c>
    </row>
    <row r="39" spans="3:8" ht="15.75" customHeight="1" x14ac:dyDescent="0.4">
      <c r="G39" s="15"/>
      <c r="H39" s="18"/>
    </row>
    <row r="40" spans="3:8" ht="20.25" customHeight="1" x14ac:dyDescent="0.4">
      <c r="G40" s="19" t="s">
        <v>131</v>
      </c>
      <c r="H40" s="10">
        <f>H30+H34+H38</f>
        <v>180000</v>
      </c>
    </row>
    <row r="41" spans="3:8" ht="20.25" customHeight="1" x14ac:dyDescent="0.4">
      <c r="G41" s="20" t="s">
        <v>132</v>
      </c>
      <c r="H41" s="21" t="str">
        <f>IF(G11=H40,"○","×")</f>
        <v>○</v>
      </c>
    </row>
    <row r="42" spans="3:8" ht="20.25" customHeight="1" x14ac:dyDescent="0.4">
      <c r="E42" s="41" t="s">
        <v>158</v>
      </c>
      <c r="F42" s="41"/>
      <c r="G42" s="42"/>
      <c r="H42" s="43">
        <f>IF(G11&lt;=H40,G11,H40)</f>
        <v>180000</v>
      </c>
    </row>
    <row r="43" spans="3:8" ht="31.5" customHeight="1" x14ac:dyDescent="0.4">
      <c r="G43" s="22" t="s">
        <v>127</v>
      </c>
      <c r="H43" s="22"/>
    </row>
    <row r="44" spans="3:8" ht="31.5" customHeight="1" x14ac:dyDescent="0.4">
      <c r="G44" s="22" t="s">
        <v>128</v>
      </c>
      <c r="H44" s="22"/>
    </row>
    <row r="45" spans="3:8" ht="30.75" customHeight="1" x14ac:dyDescent="0.4">
      <c r="G45" s="22" t="s">
        <v>129</v>
      </c>
      <c r="H45" s="22"/>
    </row>
  </sheetData>
  <mergeCells count="14">
    <mergeCell ref="E42:G42"/>
    <mergeCell ref="B30:G30"/>
    <mergeCell ref="B24:C29"/>
    <mergeCell ref="D24:G24"/>
    <mergeCell ref="D25:G25"/>
    <mergeCell ref="D26:G26"/>
    <mergeCell ref="D27:G27"/>
    <mergeCell ref="D28:G28"/>
    <mergeCell ref="D29:G29"/>
    <mergeCell ref="D23:G23"/>
    <mergeCell ref="B1:E1"/>
    <mergeCell ref="B5:H5"/>
    <mergeCell ref="B7:H7"/>
    <mergeCell ref="C20:H21"/>
  </mergeCells>
  <phoneticPr fontId="2"/>
  <printOptions horizontalCentered="1"/>
  <pageMargins left="0.25" right="0.25" top="0.75" bottom="0.75" header="0.3" footer="0.3"/>
  <pageSetup paperSize="9" scale="9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4" name="Check Box 1">
              <controlPr defaultSize="0" autoFill="0" autoLine="0" autoPict="0">
                <anchor moveWithCells="1">
                  <from>
                    <xdr:col>1</xdr:col>
                    <xdr:colOff>266700</xdr:colOff>
                    <xdr:row>13</xdr:row>
                    <xdr:rowOff>95250</xdr:rowOff>
                  </from>
                  <to>
                    <xdr:col>1</xdr:col>
                    <xdr:colOff>495300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5" name="Check Box 2">
              <controlPr defaultSize="0" autoFill="0" autoLine="0" autoPict="0">
                <anchor moveWithCells="1">
                  <from>
                    <xdr:col>1</xdr:col>
                    <xdr:colOff>276225</xdr:colOff>
                    <xdr:row>18</xdr:row>
                    <xdr:rowOff>85725</xdr:rowOff>
                  </from>
                  <to>
                    <xdr:col>1</xdr:col>
                    <xdr:colOff>504825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3" r:id="rId6" name="Check Box 3">
              <controlPr defaultSize="0" autoFill="0" autoLine="0" autoPict="0">
                <anchor moveWithCells="1">
                  <from>
                    <xdr:col>1</xdr:col>
                    <xdr:colOff>276225</xdr:colOff>
                    <xdr:row>30</xdr:row>
                    <xdr:rowOff>95250</xdr:rowOff>
                  </from>
                  <to>
                    <xdr:col>1</xdr:col>
                    <xdr:colOff>504825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4" r:id="rId7" name="Check Box 4">
              <controlPr defaultSize="0" autoFill="0" autoLine="0" autoPict="0">
                <anchor moveWithCells="1">
                  <from>
                    <xdr:col>1</xdr:col>
                    <xdr:colOff>285750</xdr:colOff>
                    <xdr:row>34</xdr:row>
                    <xdr:rowOff>161925</xdr:rowOff>
                  </from>
                  <to>
                    <xdr:col>1</xdr:col>
                    <xdr:colOff>514350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5" r:id="rId8" name="Check Box 5">
              <controlPr defaultSize="0" autoFill="0" autoLine="0" autoPict="0">
                <anchor moveWithCells="1">
                  <from>
                    <xdr:col>1</xdr:col>
                    <xdr:colOff>266700</xdr:colOff>
                    <xdr:row>13</xdr:row>
                    <xdr:rowOff>95250</xdr:rowOff>
                  </from>
                  <to>
                    <xdr:col>1</xdr:col>
                    <xdr:colOff>495300</xdr:colOff>
                    <xdr:row>15</xdr:row>
                    <xdr:rowOff>47625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xr:uid="{E849DB20-727F-488E-A806-30D487D406E6}">
          <x14:formula1>
            <xm:f>リスト!$E$2:$E$8</xm:f>
          </x14:formula1>
          <xm:sqref>D24:G29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7EB11-0462-40DF-97DF-428FC5D9B6ED}">
  <dimension ref="A1:F48"/>
  <sheetViews>
    <sheetView workbookViewId="0">
      <selection activeCell="E8" sqref="E8"/>
    </sheetView>
  </sheetViews>
  <sheetFormatPr defaultRowHeight="18.75" x14ac:dyDescent="0.4"/>
  <cols>
    <col min="1" max="6" width="28" style="4" customWidth="1"/>
    <col min="7" max="16384" width="9" style="4"/>
  </cols>
  <sheetData>
    <row r="1" spans="1:6" ht="37.5" x14ac:dyDescent="0.4">
      <c r="A1" s="4" t="s">
        <v>3</v>
      </c>
      <c r="B1" s="4" t="s">
        <v>4</v>
      </c>
      <c r="C1" s="4" t="s">
        <v>5</v>
      </c>
      <c r="D1" s="4" t="s">
        <v>6</v>
      </c>
      <c r="E1" s="4" t="s">
        <v>7</v>
      </c>
      <c r="F1" s="4" t="s">
        <v>8</v>
      </c>
    </row>
    <row r="2" spans="1:6" ht="37.5" x14ac:dyDescent="0.4">
      <c r="A2" s="4" t="s">
        <v>9</v>
      </c>
      <c r="B2" s="4" t="s">
        <v>10</v>
      </c>
      <c r="C2" s="4" t="s">
        <v>11</v>
      </c>
      <c r="D2" s="5" t="s">
        <v>12</v>
      </c>
      <c r="E2" s="4" t="s">
        <v>13</v>
      </c>
      <c r="F2" s="4" t="s">
        <v>14</v>
      </c>
    </row>
    <row r="3" spans="1:6" x14ac:dyDescent="0.4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</row>
    <row r="4" spans="1:6" x14ac:dyDescent="0.4">
      <c r="A4" s="4" t="s">
        <v>20</v>
      </c>
      <c r="B4" s="4" t="s">
        <v>21</v>
      </c>
      <c r="C4" s="4" t="s">
        <v>22</v>
      </c>
      <c r="D4" s="4" t="s">
        <v>23</v>
      </c>
      <c r="E4" s="4" t="s">
        <v>24</v>
      </c>
    </row>
    <row r="5" spans="1:6" ht="37.5" x14ac:dyDescent="0.4">
      <c r="A5" s="4" t="s">
        <v>25</v>
      </c>
      <c r="B5" s="4" t="s">
        <v>26</v>
      </c>
      <c r="C5" s="4" t="s">
        <v>27</v>
      </c>
      <c r="D5" s="4" t="s">
        <v>28</v>
      </c>
      <c r="E5" s="4" t="s">
        <v>29</v>
      </c>
    </row>
    <row r="6" spans="1:6" x14ac:dyDescent="0.4">
      <c r="A6" s="4" t="s">
        <v>30</v>
      </c>
      <c r="B6" s="4" t="s">
        <v>31</v>
      </c>
      <c r="C6" s="4" t="s">
        <v>32</v>
      </c>
      <c r="D6" s="4" t="s">
        <v>33</v>
      </c>
      <c r="E6" s="4" t="s">
        <v>34</v>
      </c>
    </row>
    <row r="7" spans="1:6" ht="37.5" x14ac:dyDescent="0.4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</row>
    <row r="8" spans="1:6" x14ac:dyDescent="0.4">
      <c r="B8" s="4" t="s">
        <v>40</v>
      </c>
      <c r="C8" s="4" t="s">
        <v>41</v>
      </c>
      <c r="D8" s="4" t="s">
        <v>42</v>
      </c>
    </row>
    <row r="9" spans="1:6" x14ac:dyDescent="0.4">
      <c r="B9" s="4" t="s">
        <v>43</v>
      </c>
      <c r="C9" s="4" t="s">
        <v>44</v>
      </c>
      <c r="D9" s="4" t="s">
        <v>45</v>
      </c>
    </row>
    <row r="10" spans="1:6" x14ac:dyDescent="0.4">
      <c r="B10" s="4" t="s">
        <v>46</v>
      </c>
      <c r="C10" s="4" t="s">
        <v>47</v>
      </c>
      <c r="D10" s="4" t="s">
        <v>48</v>
      </c>
    </row>
    <row r="11" spans="1:6" x14ac:dyDescent="0.4">
      <c r="B11" s="4" t="s">
        <v>49</v>
      </c>
      <c r="C11" s="4" t="s">
        <v>50</v>
      </c>
      <c r="D11" s="4" t="s">
        <v>51</v>
      </c>
    </row>
    <row r="12" spans="1:6" x14ac:dyDescent="0.4">
      <c r="B12" s="4" t="s">
        <v>52</v>
      </c>
      <c r="C12" s="4" t="s">
        <v>53</v>
      </c>
      <c r="D12" s="4" t="s">
        <v>54</v>
      </c>
    </row>
    <row r="13" spans="1:6" x14ac:dyDescent="0.4">
      <c r="B13" s="4" t="s">
        <v>55</v>
      </c>
      <c r="C13" s="4" t="s">
        <v>56</v>
      </c>
      <c r="D13" s="4" t="s">
        <v>57</v>
      </c>
    </row>
    <row r="14" spans="1:6" x14ac:dyDescent="0.4">
      <c r="B14" s="4" t="s">
        <v>58</v>
      </c>
      <c r="C14" s="4" t="s">
        <v>59</v>
      </c>
      <c r="D14" s="4" t="s">
        <v>60</v>
      </c>
    </row>
    <row r="15" spans="1:6" x14ac:dyDescent="0.4">
      <c r="B15" s="4" t="s">
        <v>61</v>
      </c>
      <c r="C15" s="4" t="s">
        <v>62</v>
      </c>
      <c r="D15" s="4" t="s">
        <v>63</v>
      </c>
    </row>
    <row r="16" spans="1:6" x14ac:dyDescent="0.4">
      <c r="B16" s="4" t="s">
        <v>64</v>
      </c>
      <c r="C16" s="4" t="s">
        <v>65</v>
      </c>
      <c r="D16" s="4" t="s">
        <v>66</v>
      </c>
    </row>
    <row r="17" spans="2:4" ht="56.25" x14ac:dyDescent="0.4">
      <c r="B17" s="4" t="s">
        <v>67</v>
      </c>
      <c r="C17" s="4" t="s">
        <v>68</v>
      </c>
      <c r="D17" s="4" t="s">
        <v>69</v>
      </c>
    </row>
    <row r="18" spans="2:4" x14ac:dyDescent="0.4">
      <c r="B18" s="4" t="s">
        <v>70</v>
      </c>
      <c r="C18" s="4" t="s">
        <v>71</v>
      </c>
      <c r="D18" s="4" t="s">
        <v>72</v>
      </c>
    </row>
    <row r="19" spans="2:4" x14ac:dyDescent="0.4">
      <c r="B19" s="4" t="s">
        <v>73</v>
      </c>
      <c r="C19" s="4" t="s">
        <v>74</v>
      </c>
      <c r="D19" s="4" t="s">
        <v>75</v>
      </c>
    </row>
    <row r="20" spans="2:4" x14ac:dyDescent="0.4">
      <c r="B20" s="4" t="s">
        <v>76</v>
      </c>
      <c r="C20" s="4" t="s">
        <v>77</v>
      </c>
      <c r="D20" s="4" t="s">
        <v>78</v>
      </c>
    </row>
    <row r="21" spans="2:4" x14ac:dyDescent="0.4">
      <c r="B21" s="4" t="s">
        <v>79</v>
      </c>
      <c r="C21" s="4" t="s">
        <v>80</v>
      </c>
      <c r="D21" s="4" t="s">
        <v>81</v>
      </c>
    </row>
    <row r="22" spans="2:4" x14ac:dyDescent="0.4">
      <c r="B22" s="4" t="s">
        <v>82</v>
      </c>
      <c r="C22" s="4" t="s">
        <v>83</v>
      </c>
      <c r="D22" s="4" t="s">
        <v>84</v>
      </c>
    </row>
    <row r="23" spans="2:4" x14ac:dyDescent="0.4">
      <c r="B23" s="4" t="s">
        <v>85</v>
      </c>
      <c r="C23" s="4" t="s">
        <v>86</v>
      </c>
      <c r="D23" s="4" t="s">
        <v>87</v>
      </c>
    </row>
    <row r="24" spans="2:4" x14ac:dyDescent="0.4">
      <c r="B24" s="4" t="s">
        <v>88</v>
      </c>
      <c r="C24" s="4" t="s">
        <v>89</v>
      </c>
      <c r="D24" s="4" t="s">
        <v>90</v>
      </c>
    </row>
    <row r="25" spans="2:4" ht="37.5" x14ac:dyDescent="0.4">
      <c r="B25" s="4" t="s">
        <v>91</v>
      </c>
      <c r="C25" s="4" t="s">
        <v>92</v>
      </c>
      <c r="D25" s="4" t="s">
        <v>93</v>
      </c>
    </row>
    <row r="26" spans="2:4" x14ac:dyDescent="0.4">
      <c r="B26" s="4" t="s">
        <v>94</v>
      </c>
      <c r="C26" s="4" t="s">
        <v>95</v>
      </c>
    </row>
    <row r="27" spans="2:4" x14ac:dyDescent="0.4">
      <c r="B27" s="4" t="s">
        <v>96</v>
      </c>
      <c r="C27" s="4" t="s">
        <v>97</v>
      </c>
    </row>
    <row r="28" spans="2:4" x14ac:dyDescent="0.4">
      <c r="B28" s="4" t="s">
        <v>98</v>
      </c>
      <c r="C28" s="4" t="s">
        <v>99</v>
      </c>
    </row>
    <row r="29" spans="2:4" x14ac:dyDescent="0.4">
      <c r="B29" s="4" t="s">
        <v>100</v>
      </c>
      <c r="C29" s="4" t="s">
        <v>101</v>
      </c>
    </row>
    <row r="30" spans="2:4" ht="37.5" x14ac:dyDescent="0.4">
      <c r="B30" s="4" t="s">
        <v>102</v>
      </c>
      <c r="C30" s="4" t="s">
        <v>103</v>
      </c>
    </row>
    <row r="31" spans="2:4" x14ac:dyDescent="0.4">
      <c r="B31" s="4" t="s">
        <v>104</v>
      </c>
    </row>
    <row r="32" spans="2:4" x14ac:dyDescent="0.4">
      <c r="B32" s="4" t="s">
        <v>105</v>
      </c>
    </row>
    <row r="33" spans="2:2" x14ac:dyDescent="0.4">
      <c r="B33" s="4" t="s">
        <v>106</v>
      </c>
    </row>
    <row r="34" spans="2:2" x14ac:dyDescent="0.4">
      <c r="B34" s="4" t="s">
        <v>107</v>
      </c>
    </row>
    <row r="35" spans="2:2" x14ac:dyDescent="0.4">
      <c r="B35" s="4" t="s">
        <v>108</v>
      </c>
    </row>
    <row r="36" spans="2:2" x14ac:dyDescent="0.4">
      <c r="B36" s="4" t="s">
        <v>109</v>
      </c>
    </row>
    <row r="37" spans="2:2" x14ac:dyDescent="0.4">
      <c r="B37" s="4" t="s">
        <v>110</v>
      </c>
    </row>
    <row r="38" spans="2:2" x14ac:dyDescent="0.4">
      <c r="B38" s="4" t="s">
        <v>111</v>
      </c>
    </row>
    <row r="39" spans="2:2" x14ac:dyDescent="0.4">
      <c r="B39" s="4" t="s">
        <v>112</v>
      </c>
    </row>
    <row r="40" spans="2:2" x14ac:dyDescent="0.4">
      <c r="B40" s="4" t="s">
        <v>113</v>
      </c>
    </row>
    <row r="41" spans="2:2" x14ac:dyDescent="0.4">
      <c r="B41" s="4" t="s">
        <v>114</v>
      </c>
    </row>
    <row r="42" spans="2:2" x14ac:dyDescent="0.4">
      <c r="B42" s="4" t="s">
        <v>115</v>
      </c>
    </row>
    <row r="43" spans="2:2" x14ac:dyDescent="0.4">
      <c r="B43" s="4" t="s">
        <v>116</v>
      </c>
    </row>
    <row r="44" spans="2:2" x14ac:dyDescent="0.4">
      <c r="B44" s="4" t="s">
        <v>117</v>
      </c>
    </row>
    <row r="45" spans="2:2" x14ac:dyDescent="0.4">
      <c r="B45" s="4" t="s">
        <v>118</v>
      </c>
    </row>
    <row r="46" spans="2:2" x14ac:dyDescent="0.4">
      <c r="B46" s="4" t="s">
        <v>119</v>
      </c>
    </row>
    <row r="47" spans="2:2" x14ac:dyDescent="0.4">
      <c r="B47" s="4" t="s">
        <v>120</v>
      </c>
    </row>
    <row r="48" spans="2:2" x14ac:dyDescent="0.4">
      <c r="B48" s="4" t="s">
        <v>121</v>
      </c>
    </row>
  </sheetData>
  <phoneticPr fontId="2"/>
  <pageMargins left="0.7" right="0.7" top="0.75" bottom="0.75" header="0.3" footer="0.3"/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_rels/item2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2.xml" />
</Relationships>
</file>

<file path=customXml/_rels/item3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3.xml" />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351667D72F15440B137FECB9C7CB151" ma:contentTypeVersion="14" ma:contentTypeDescription="新しいドキュメントを作成します。" ma:contentTypeScope="" ma:versionID="d12a83af42e19b70db7c182c064e35bc">
  <xsd:schema xmlns:xsd="http://www.w3.org/2001/XMLSchema" xmlns:xs="http://www.w3.org/2001/XMLSchema" xmlns:p="http://schemas.microsoft.com/office/2006/metadata/properties" xmlns:ns2="9500c7e0-a8b4-4cc7-a7aa-d9d65591dd5a" xmlns:ns3="85e6e18b-26c1-4122-9e79-e6c53ac26d53" targetNamespace="http://schemas.microsoft.com/office/2006/metadata/properties" ma:root="true" ma:fieldsID="e2ab6e9d6b2bcede3dba1e1e14680dec" ns2:_="" ns3:_="">
    <xsd:import namespace="9500c7e0-a8b4-4cc7-a7aa-d9d65591dd5a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00c7e0-a8b4-4cc7-a7aa-d9d65591dd5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90a81e3-ffe2-4ae9-b52d-59bcbe29c03b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6e18b-26c1-4122-9e79-e6c53ac26d53" xsi:nil="true"/>
    <Owner xmlns="9500c7e0-a8b4-4cc7-a7aa-d9d65591dd5a">
      <UserInfo>
        <DisplayName/>
        <AccountId xsi:nil="true"/>
        <AccountType/>
      </UserInfo>
    </Owner>
    <lcf76f155ced4ddcb4097134ff3c332f xmlns="9500c7e0-a8b4-4cc7-a7aa-d9d65591dd5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2360E7-5E82-4777-8676-5B4213740D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00c7e0-a8b4-4cc7-a7aa-d9d65591dd5a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8221F1-C5B4-4549-89E9-D39B502E82F4}">
  <ds:schemaRefs>
    <ds:schemaRef ds:uri="http://purl.org/dc/dcmitype/"/>
    <ds:schemaRef ds:uri="http://purl.org/dc/terms/"/>
    <ds:schemaRef ds:uri="http://schemas.microsoft.com/office/2006/metadata/properties"/>
    <ds:schemaRef ds:uri="9500c7e0-a8b4-4cc7-a7aa-d9d65591d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85e6e18b-26c1-4122-9e79-e6c53ac26d53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F06A746-FAAD-4605-9272-7A3ABAB9DB31}">
  <ds:schemaRefs>
    <ds:schemaRef ds:uri="http://schemas.microsoft.com/sharepoint/v3/contenttype/forms"/>
  </ds:schemaRefs>
</ds:datastoreItem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0x0101000351667D72F15440B137FECB9C7CB151</vt:lpwstr>
  </property>
  <property fmtid="{D5CDD505-2E9C-101B-9397-08002B2CF9AE}" pid="3" name="MediaServiceImageTags">
    <vt:lpwstr/>
  </property>
</Properties>
</file>