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120" yWindow="-120" windowWidth="24240" windowHeight="1314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W40" i="7"/>
  <c r="BE40" i="7"/>
  <c r="AM40" i="7"/>
  <c r="U40" i="7"/>
  <c r="E40" i="7"/>
  <c r="C40" i="7" s="1"/>
  <c r="DG39" i="7"/>
  <c r="CQ39" i="7"/>
  <c r="CO39" i="7"/>
  <c r="BY39" i="7"/>
  <c r="BE39" i="7"/>
  <c r="AM39" i="7"/>
  <c r="U39" i="7"/>
  <c r="E39" i="7"/>
  <c r="C39" i="7" s="1"/>
  <c r="DG38" i="7"/>
  <c r="CQ38" i="7"/>
  <c r="CO38" i="7" s="1"/>
  <c r="BY38" i="7"/>
  <c r="BE38" i="7"/>
  <c r="AM38" i="7"/>
  <c r="U38" i="7"/>
  <c r="E38" i="7"/>
  <c r="C38" i="7"/>
  <c r="DG37" i="7"/>
  <c r="CQ37" i="7"/>
  <c r="CO37" i="7"/>
  <c r="BY37" i="7"/>
  <c r="BE37" i="7"/>
  <c r="AM37" i="7"/>
  <c r="W37" i="7"/>
  <c r="E37" i="7"/>
  <c r="C37" i="7"/>
  <c r="DG36" i="7"/>
  <c r="CQ36" i="7"/>
  <c r="CO36" i="7" s="1"/>
  <c r="BY36" i="7"/>
  <c r="BE36" i="7"/>
  <c r="AO36" i="7"/>
  <c r="W36" i="7"/>
  <c r="E36" i="7"/>
  <c r="C36" i="7"/>
  <c r="DG35" i="7"/>
  <c r="CQ35" i="7"/>
  <c r="CO35" i="7"/>
  <c r="BY35" i="7"/>
  <c r="BE35" i="7"/>
  <c r="AO35" i="7"/>
  <c r="W35" i="7"/>
  <c r="E35" i="7"/>
  <c r="C35" i="7" s="1"/>
  <c r="DG34" i="7"/>
  <c r="CQ34" i="7"/>
  <c r="BY34" i="7"/>
  <c r="BE34" i="7"/>
  <c r="AO34" i="7"/>
  <c r="W34" i="7"/>
  <c r="U34" i="7" s="1"/>
  <c r="E34" i="7"/>
  <c r="C34" i="7" s="1"/>
  <c r="U35" i="7" l="1"/>
  <c r="U36" i="7" s="1"/>
  <c r="U37" i="7" l="1"/>
  <c r="AM34" i="7" s="1"/>
  <c r="AM35" i="7" l="1"/>
  <c r="AM36" i="7" s="1"/>
  <c r="BW34" i="7"/>
  <c r="BW35" i="7" s="1"/>
  <c r="BW36" i="7" s="1"/>
  <c r="BW37" i="7" s="1"/>
  <c r="BW38" i="7" s="1"/>
  <c r="BW39" i="7" s="1"/>
  <c r="CO34" i="7" l="1"/>
</calcChain>
</file>

<file path=xl/sharedStrings.xml><?xml version="1.0" encoding="utf-8"?>
<sst xmlns="http://schemas.openxmlformats.org/spreadsheetml/2006/main" count="1053" uniqueCount="553">
  <si>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</si>
  <si>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</si>
  <si>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</si>
  <si>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</si>
  <si>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</si>
  <si>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</si>
  <si>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</si>
  <si>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</si>
  <si>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</si>
  <si>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</si>
  <si>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</si>
  <si>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</si>
  <si>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</si>
  <si>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</si>
  <si>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</si>
  <si>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庁舎耐震工事等の大型起債の償還終了、充当可能基金残高の増等の影響により、将来負担額が充当可能財源を下回ったためマイナス値となり、類似団体内平均値を下回る結果となった。実質公債費比率は元利償還金の減少などにより単年度では減少したが、３カ年平均では昨年と同様の数値となった。今後も事業の見直し等を行い、適切な行財政の運営を行っていきたい。</t>
    <rPh sb="0" eb="2">
      <t>チョウシャ</t>
    </rPh>
    <rPh sb="2" eb="4">
      <t>タイシン</t>
    </rPh>
    <rPh sb="4" eb="6">
      <t>コウジ</t>
    </rPh>
    <rPh sb="10" eb="12">
      <t>キサイ</t>
    </rPh>
    <rPh sb="13" eb="15">
      <t>ショウカン</t>
    </rPh>
    <rPh sb="15" eb="17">
      <t>シュウリョウ</t>
    </rPh>
    <rPh sb="91" eb="93">
      <t>ガンリ</t>
    </rPh>
    <rPh sb="93" eb="96">
      <t>ショウカンキン</t>
    </rPh>
    <rPh sb="97" eb="99">
      <t>ゲンショウ</t>
    </rPh>
    <rPh sb="104" eb="107">
      <t>タンネンド</t>
    </rPh>
    <rPh sb="109" eb="111">
      <t>ゲンショウ</t>
    </rPh>
    <rPh sb="117" eb="118">
      <t>ネン</t>
    </rPh>
    <rPh sb="118" eb="120">
      <t>ヘイキン</t>
    </rPh>
    <rPh sb="122" eb="124">
      <t>サクネン</t>
    </rPh>
    <rPh sb="125" eb="127">
      <t>ドウヨウ</t>
    </rPh>
    <rPh sb="128" eb="130">
      <t>スウチ</t>
    </rPh>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</si>
  <si>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</si>
  <si>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</si>
  <si>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</si>
  <si>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</si>
  <si>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</si>
  <si>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</si>
  <si>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</si>
  <si>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</si>
  <si>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</si>
  <si>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</si>
  <si>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</si>
  <si>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</si>
  <si>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</si>
  <si>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</si>
  <si>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</si>
  <si>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</si>
  <si>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</si>
  <si>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</si>
  <si>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</si>
  <si>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</si>
  <si>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</si>
  <si>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</si>
  <si>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</si>
  <si>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</si>
  <si>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</si>
  <si>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</si>
  <si>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</si>
  <si>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</si>
  <si>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</si>
  <si>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</si>
  <si>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</si>
  <si>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</si>
  <si>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</si>
  <si>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</si>
  <si>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</si>
  <si>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</si>
  <si>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</si>
  <si>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</si>
  <si>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</si>
  <si>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</si>
  <si>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</si>
  <si>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</si>
  <si>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</si>
  <si>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</si>
  <si>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</si>
  <si>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</si>
  <si>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</si>
  <si>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</si>
  <si>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</si>
  <si>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</si>
  <si>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</si>
  <si>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</si>
  <si>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</si>
  <si>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</si>
  <si>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</si>
  <si>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</si>
  <si>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</si>
  <si>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</si>
  <si>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</si>
  <si>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</si>
  <si>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</si>
  <si>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</si>
  <si>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</si>
  <si>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</si>
  <si>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</si>
  <si>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</si>
  <si>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</si>
  <si>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</si>
  <si>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</si>
  <si>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</si>
  <si>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</si>
  <si>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</si>
  <si>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</si>
  <si>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</si>
  <si>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</si>
  <si>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</si>
  <si>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</si>
  <si>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</si>
  <si>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</si>
  <si>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</si>
  <si>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</si>
  <si>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</si>
  <si>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</si>
  <si>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</si>
  <si>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</si>
  <si>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</si>
  <si>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</si>
  <si>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</si>
  <si>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</si>
  <si>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</si>
  <si>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</si>
  <si>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</si>
  <si>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</si>
  <si>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</si>
  <si>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</si>
  <si>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</si>
  <si>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</si>
  <si>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</si>
  <si>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</si>
  <si>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</si>
  <si>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</si>
  <si>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</si>
  <si>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</si>
  <si>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</si>
  <si>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</si>
  <si>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</si>
  <si>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</si>
  <si>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</si>
  <si>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</si>
  <si>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</si>
  <si>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</si>
  <si>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</si>
  <si>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</si>
  <si>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</si>
  <si>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</si>
  <si>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</si>
  <si>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</si>
  <si>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</si>
  <si>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</si>
  <si>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</si>
  <si>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</si>
  <si>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</si>
  <si>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</si>
  <si>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</si>
  <si>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</si>
  <si>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</si>
  <si>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</si>
  <si>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</si>
  <si>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</si>
  <si>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</si>
  <si>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山形県寒河江市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</si>
  <si>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</si>
  <si>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</si>
  <si>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</si>
  <si>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</si>
  <si>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</si>
  <si>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</si>
  <si>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</si>
  <si>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</si>
  <si>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</si>
  <si>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</si>
  <si>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</si>
  <si>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</si>
  <si>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</si>
  <si>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</si>
  <si>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</si>
  <si>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</si>
  <si>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</si>
  <si>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</si>
  <si>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</si>
  <si>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</si>
  <si>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</si>
  <si>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</si>
  <si>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</si>
  <si>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</si>
  <si>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</si>
  <si>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</si>
  <si>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</si>
  <si>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</si>
  <si>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</si>
  <si>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</si>
  <si>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</si>
  <si>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</si>
  <si>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</si>
  <si>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</si>
  <si>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</si>
  <si>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</si>
  <si>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</si>
  <si>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</si>
  <si>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</si>
  <si>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</si>
  <si>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</si>
  <si>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</si>
  <si>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</si>
  <si>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</si>
  <si>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</si>
  <si>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</si>
  <si>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</si>
  <si>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</si>
  <si>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</si>
  <si>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</si>
  <si>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</si>
  <si>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</si>
  <si>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</si>
  <si>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</si>
  <si>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</si>
  <si>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</si>
  <si>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</si>
  <si>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</si>
  <si>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</si>
  <si>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</si>
  <si>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</si>
  <si>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</si>
  <si>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</si>
  <si>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</si>
  <si>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</si>
  <si>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</si>
  <si>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</si>
  <si>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</si>
  <si>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</si>
  <si>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</si>
  <si>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</si>
  <si>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</si>
  <si>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</si>
  <si>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</si>
  <si>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</si>
  <si>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</si>
  <si>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</si>
  <si>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</si>
  <si>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</si>
  <si>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</si>
  <si>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</si>
  <si>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</si>
  <si>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</si>
  <si>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</si>
  <si>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</si>
  <si>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</si>
  <si>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</si>
  <si>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</si>
  <si>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</si>
  <si>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</si>
  <si>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</si>
  <si>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</si>
  <si>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</si>
  <si>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</si>
  <si>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</si>
  <si>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</si>
  <si>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</si>
  <si>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</si>
  <si>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</si>
  <si>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</si>
  <si>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</si>
  <si>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</si>
  <si>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</si>
  <si>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</si>
  <si>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</si>
  <si>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</si>
  <si>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</si>
  <si>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</si>
  <si>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</si>
  <si>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</si>
  <si>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</si>
  <si>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</si>
  <si>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</si>
  <si>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</si>
  <si>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</si>
  <si>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</si>
  <si>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</si>
  <si>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</si>
  <si>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</si>
  <si>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</si>
  <si>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</si>
  <si>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</si>
  <si>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</si>
  <si>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</si>
  <si>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</si>
  <si>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</si>
  <si>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</si>
  <si>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</si>
  <si>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</si>
  <si>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</si>
  <si>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</si>
  <si>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</si>
  <si>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</si>
  <si>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</si>
  <si>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</si>
  <si>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</si>
  <si>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</si>
  <si>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</si>
  <si>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</si>
  <si>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</si>
  <si>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</si>
  <si>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</si>
  <si>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</si>
  <si>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</si>
  <si>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</si>
  <si>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</si>
  <si>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</si>
  <si>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</si>
  <si>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</si>
  <si>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</si>
  <si>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</si>
  <si>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山形県寒河江市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</si>
  <si>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</si>
  <si>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</si>
  <si>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</si>
  <si>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</si>
  <si>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</si>
  <si>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</si>
  <si>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</si>
  <si>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</si>
  <si>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</si>
  <si>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</si>
  <si>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</si>
  <si>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</si>
  <si>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</si>
  <si>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</si>
  <si>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</si>
  <si>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</si>
  <si>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</si>
  <si>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</si>
  <si>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</si>
  <si>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</si>
  <si>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</si>
  <si>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寒河江市土地開発公社</t>
    <rPh sb="0" eb="4">
      <t>サガエシ</t>
    </rPh>
    <rPh sb="4" eb="10">
      <t>トチカイハツコウシャ</t>
    </rPh>
    <phoneticPr fontId="2"/>
  </si>
  <si>
    <t>-</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</si>
  <si>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</si>
  <si>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</si>
  <si>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</si>
  <si>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</si>
  <si>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</si>
  <si>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</si>
  <si>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</si>
  <si>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</si>
  <si>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</si>
  <si>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</si>
  <si>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</si>
  <si>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</si>
  <si>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</si>
  <si>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</si>
  <si>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</si>
  <si>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</si>
  <si>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t>
    <phoneticPr fontId="2"/>
  </si>
  <si>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</si>
  <si>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</si>
  <si>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</si>
  <si>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</si>
  <si>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</si>
  <si>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</si>
  <si>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</si>
  <si>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</si>
  <si>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</si>
  <si>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</si>
  <si>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8">
      <t>ヤマガタケンショウボウホショウトウ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</si>
  <si>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</si>
  <si>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2">
      <t>ヤマガタ</t>
    </rPh>
    <rPh sb="2" eb="3">
      <t>ケン</t>
    </rPh>
    <rPh sb="3" eb="6">
      <t>シチョウソン</t>
    </rPh>
    <rPh sb="6" eb="8">
      <t>ショクイン</t>
    </rPh>
    <rPh sb="8" eb="12">
      <t>タイショクテアテ</t>
    </rPh>
    <rPh sb="12" eb="14">
      <t>クミアイ</t>
    </rPh>
    <phoneticPr fontId="2"/>
  </si>
  <si>
    <t>西村山広域行政事務組合（普通会計分）</t>
    <rPh sb="0" eb="3">
      <t>ニシムラヤマ</t>
    </rPh>
    <rPh sb="3" eb="5">
      <t>コウイキ</t>
    </rPh>
    <rPh sb="5" eb="7">
      <t>ギョウセイ</t>
    </rPh>
    <rPh sb="7" eb="11">
      <t>ジムクミアイ</t>
    </rPh>
    <rPh sb="12" eb="16">
      <t>フツウカイケイ</t>
    </rPh>
    <rPh sb="16" eb="17">
      <t>ブン</t>
    </rPh>
    <phoneticPr fontId="2"/>
  </si>
  <si>
    <t>山形県後期高齢者医療広域連合（普通会計分）</t>
    <rPh sb="0" eb="3">
      <t>ヤマガタケン</t>
    </rPh>
    <rPh sb="3" eb="8">
      <t>コウキコウレイシャ</t>
    </rPh>
    <rPh sb="8" eb="14">
      <t>イリョウコウイキレンゴウ</t>
    </rPh>
    <rPh sb="15" eb="19">
      <t>フツウカイケイ</t>
    </rPh>
    <rPh sb="19" eb="20">
      <t>ブン</t>
    </rPh>
    <phoneticPr fontId="2"/>
  </si>
  <si>
    <t>山形県後期高齢者医療広域連合（事業会計分）</t>
    <rPh sb="0" eb="3">
      <t>ヤマガタケン</t>
    </rPh>
    <rPh sb="3" eb="8">
      <t>コウキコウレイシャ</t>
    </rPh>
    <rPh sb="8" eb="14">
      <t>イリョウコウイキレンゴウ</t>
    </rPh>
    <rPh sb="15" eb="20">
      <t>ジギョウカイケイブン</t>
    </rPh>
    <phoneticPr fontId="2"/>
  </si>
  <si>
    <t>-</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</si>
  <si>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</si>
  <si>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</si>
  <si>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</si>
  <si>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</si>
  <si>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</si>
  <si>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</si>
  <si>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</si>
  <si>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</si>
  <si>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</si>
  <si>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</si>
  <si>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</si>
  <si>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</si>
  <si>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</si>
  <si>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</si>
  <si>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</si>
  <si>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</si>
  <si>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</si>
  <si>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</si>
  <si>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</si>
  <si>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</si>
  <si>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</si>
  <si>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</si>
  <si>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</si>
  <si>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</si>
  <si>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</si>
  <si>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</si>
  <si>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</si>
  <si>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</si>
  <si>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</si>
  <si>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</si>
  <si>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</si>
  <si>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</si>
  <si>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</si>
  <si>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</si>
  <si>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</si>
  <si>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</si>
  <si>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</si>
  <si>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</si>
  <si>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</si>
  <si>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</si>
  <si>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</si>
  <si>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</si>
  <si>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</si>
  <si>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</si>
  <si>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</si>
  <si>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</si>
  <si>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</si>
  <si>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</si>
  <si>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</si>
  <si>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</si>
  <si>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</si>
  <si>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</si>
  <si>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</si>
  <si>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</si>
  <si>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</si>
  <si>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</si>
  <si>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</si>
  <si>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</si>
  <si>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</si>
  <si>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</si>
  <si>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</si>
  <si>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</si>
  <si>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</si>
  <si>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</si>
  <si>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</si>
  <si>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</si>
  <si>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</si>
  <si>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</si>
  <si>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</si>
  <si>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</si>
  <si>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</si>
  <si>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</si>
  <si>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</si>
  <si>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</si>
  <si>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</si>
  <si>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</si>
  <si>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</si>
  <si>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</si>
  <si>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</si>
  <si>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</si>
  <si>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</si>
  <si>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</si>
  <si>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</si>
  <si>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</si>
  <si>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</si>
  <si>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</si>
  <si>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</si>
  <si>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</si>
  <si>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</si>
  <si>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</si>
  <si>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</si>
  <si>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</si>
  <si>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</si>
  <si>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</si>
  <si>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</si>
  <si>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</si>
  <si>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</si>
  <si>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</si>
  <si>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</si>
  <si>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</si>
  <si>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</si>
  <si>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</si>
  <si>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</si>
  <si>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</si>
  <si>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</si>
  <si>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</si>
  <si>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</si>
  <si>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</si>
  <si>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</si>
  <si>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</si>
  <si>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</si>
  <si>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</si>
  <si>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</si>
  <si>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</si>
  <si>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</si>
  <si>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</si>
  <si>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</si>
  <si>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</si>
  <si>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</si>
  <si>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</si>
  <si>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</si>
  <si>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</si>
  <si>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</si>
  <si>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</si>
  <si>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</si>
  <si>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</si>
  <si>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</si>
  <si>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</si>
  <si>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</si>
  <si>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5.12</t>
  </si>
  <si>
    <t>▲ 4.35</t>
  </si>
  <si>
    <t>▲ 3.28</t>
  </si>
  <si>
    <t>会計</t>
    <rPh sb="0" eb="2">
      <t>カイケイ</t>
    </rPh>
    <phoneticPr fontId="5"/>
  </si>
  <si>
    <t>水道事業会計</t>
  </si>
  <si>
    <t>一般会計</t>
  </si>
  <si>
    <t>病院事業会計</t>
  </si>
  <si>
    <t>介護保険特別会計</t>
  </si>
  <si>
    <t>下水道事業会計</t>
  </si>
  <si>
    <t>国民健康保険特別会計</t>
  </si>
  <si>
    <t>後期高齢者医療特別会計</t>
  </si>
  <si>
    <t>介護認定審査会共同設置特別会計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</si>
  <si>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</si>
  <si>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</si>
  <si>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</si>
  <si>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</si>
  <si>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</si>
  <si>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</si>
  <si>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</si>
  <si>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</si>
  <si>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</si>
  <si>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</si>
  <si>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</si>
  <si>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</si>
  <si>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</si>
  <si>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</si>
  <si>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</si>
  <si>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</si>
  <si>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</si>
  <si>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</si>
  <si>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</si>
  <si>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</si>
  <si>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</si>
  <si>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</si>
  <si>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</si>
  <si>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</si>
  <si>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</si>
  <si>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</si>
  <si>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</si>
  <si>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</si>
  <si>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</si>
  <si>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</si>
  <si>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</si>
  <si>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</si>
  <si>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</si>
  <si>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</si>
  <si>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</si>
  <si>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</si>
  <si>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</si>
  <si>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</si>
  <si>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</si>
  <si>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</si>
  <si>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</si>
  <si>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</si>
  <si>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</si>
  <si>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</si>
  <si>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</si>
  <si>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</si>
  <si>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</si>
  <si>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</si>
  <si>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</si>
  <si>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</si>
  <si>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まちづくり基金</t>
    <rPh sb="5" eb="7">
      <t>キキン</t>
    </rPh>
    <phoneticPr fontId="5"/>
  </si>
  <si>
    <t>市有施設整備基金</t>
    <rPh sb="0" eb="4">
      <t>シユウシセツ</t>
    </rPh>
    <rPh sb="4" eb="8">
      <t>セイビキキン</t>
    </rPh>
    <phoneticPr fontId="2"/>
  </si>
  <si>
    <t>スポーツ振興基金</t>
    <rPh sb="4" eb="8">
      <t>シンコウキキン</t>
    </rPh>
    <phoneticPr fontId="2"/>
  </si>
  <si>
    <t>つのだ地域コミュニティ活性化推進基金</t>
    <rPh sb="3" eb="5">
      <t>チイキ</t>
    </rPh>
    <rPh sb="11" eb="14">
      <t>カッセイカ</t>
    </rPh>
    <rPh sb="14" eb="16">
      <t>スイシン</t>
    </rPh>
    <rPh sb="16" eb="18">
      <t>キキン</t>
    </rPh>
    <phoneticPr fontId="2"/>
  </si>
  <si>
    <t>若者定着支援未来創成基金</t>
    <rPh sb="0" eb="4">
      <t>ワカモノテイチャク</t>
    </rPh>
    <rPh sb="4" eb="6">
      <t>シエン</t>
    </rPh>
    <rPh sb="6" eb="10">
      <t>ミライソウセイ</t>
    </rPh>
    <rPh sb="10" eb="12">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</si>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</sst>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185" fontId="9" fillId="0" borderId="21" xfId="7" applyNumberFormat="1" applyFont="1" applyBorder="1" applyAlignment="1">
      <alignment horizontal="right" vertical="center" shrinkToFit="1"/>
    </xf>
    <xf numFmtId="0" fontId="13" fillId="0" borderId="33" xfId="9" applyFont="1" applyBorder="1">
      <alignment vertical="center"/>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185" fontId="9" fillId="0" borderId="21" xfId="7" applyNumberFormat="1" applyFont="1" applyBorder="1" applyAlignment="1">
      <alignment vertical="center" shrinkToFit="1"/>
    </xf>
    <xf numFmtId="0" fontId="9" fillId="0" borderId="28" xfId="7" applyFont="1" applyBorder="1" applyAlignment="1">
      <alignment horizontal="left" vertical="center"/>
    </xf>
    <xf numFmtId="0" fontId="13" fillId="0" borderId="43" xfId="9" applyFont="1" applyBorder="1" applyAlignment="1">
      <alignment horizontal="center" vertical="center"/>
    </xf>
    <xf numFmtId="0" fontId="9" fillId="0" borderId="28" xfId="7" applyFont="1" applyBorder="1" applyAlignment="1">
      <alignment horizontal="center" vertical="center"/>
    </xf>
    <xf numFmtId="0" fontId="9" fillId="0" borderId="46" xfId="7"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2" fontId="9" fillId="0" borderId="46" xfId="7" applyNumberFormat="1" applyFont="1" applyBorder="1">
      <alignment vertical="center"/>
    </xf>
    <xf numFmtId="182" fontId="9" fillId="0" borderId="47" xfId="7" applyNumberFormat="1" applyFont="1" applyBorder="1">
      <alignment vertical="center"/>
    </xf>
    <xf numFmtId="182"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9" xfId="7" applyFont="1" applyBorder="1" applyAlignment="1">
      <alignment horizontal="center" vertical="center"/>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2" xfId="12" applyFont="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9" xfId="12" applyFont="1" applyFill="1" applyBorder="1">
      <alignment vertical="center"/>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8"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173"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2" xfId="2" applyNumberFormat="1" applyFont="1" applyBorder="1" applyAlignment="1">
      <alignment horizontal="right" vertical="center" shrinkToFit="1"/>
    </xf>
    <xf numFmtId="190" fontId="21" fillId="0" borderId="173"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2" xfId="2" applyNumberFormat="1" applyFont="1" applyBorder="1" applyAlignment="1">
      <alignment horizontal="right" vertical="center" shrinkToFit="1"/>
    </xf>
    <xf numFmtId="179" fontId="21" fillId="0" borderId="173"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2"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81" fontId="27" fillId="0" borderId="181" xfId="5" applyNumberFormat="1" applyFont="1" applyBorder="1" applyAlignment="1">
      <alignment horizontal="right" vertical="center" shrinkToFit="1"/>
    </xf>
    <xf numFmtId="179" fontId="27" fillId="0" borderId="182" xfId="5" applyNumberFormat="1" applyFont="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Border="1" applyAlignment="1">
      <alignment horizontal="center" vertical="center" wrapText="1"/>
    </xf>
    <xf numFmtId="188" fontId="29" fillId="0" borderId="14" xfId="16" applyNumberFormat="1" applyFont="1" applyBorder="1" applyAlignment="1">
      <alignment horizontal="right" vertical="center" shrinkToFit="1"/>
    </xf>
    <xf numFmtId="188" fontId="29" fillId="0" borderId="16" xfId="16" applyNumberFormat="1" applyFont="1" applyBorder="1" applyAlignment="1">
      <alignment horizontal="right" vertical="center" shrinkToFit="1"/>
    </xf>
    <xf numFmtId="188" fontId="29" fillId="0" borderId="18" xfId="16" applyNumberFormat="1" applyFont="1" applyBorder="1" applyAlignment="1">
      <alignment horizontal="right" vertical="center" shrinkToFit="1"/>
    </xf>
    <xf numFmtId="0" fontId="29" fillId="0" borderId="39" xfId="16" applyFont="1" applyBorder="1" applyAlignment="1">
      <alignment horizontal="center" vertical="center" wrapTex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188" fontId="29" fillId="0" borderId="38" xfId="16" applyNumberFormat="1" applyFont="1" applyBorder="1" applyAlignment="1">
      <alignment horizontal="right" vertical="center" shrinkToFit="1"/>
    </xf>
    <xf numFmtId="0" fontId="29" fillId="0" borderId="63" xfId="16" applyFont="1" applyBorder="1" applyAlignment="1">
      <alignment horizontal="center" vertical="center"/>
    </xf>
    <xf numFmtId="188" fontId="29" fillId="0" borderId="113" xfId="16" applyNumberFormat="1" applyFont="1" applyBorder="1" applyAlignment="1">
      <alignment horizontal="right" vertical="center" shrinkToFit="1"/>
    </xf>
    <xf numFmtId="188" fontId="29" fillId="0" borderId="183" xfId="16" applyNumberFormat="1" applyFont="1" applyBorder="1" applyAlignment="1">
      <alignment horizontal="right" vertical="center" shrinkToFit="1"/>
    </xf>
    <xf numFmtId="188" fontId="29" fillId="0" borderId="64"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Border="1" applyAlignment="1">
      <alignment vertical="center" wrapTex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188" fontId="29" fillId="0" borderId="186" xfId="17" applyNumberFormat="1" applyFont="1" applyBorder="1" applyAlignment="1">
      <alignment horizontal="right" vertical="center" shrinkToFit="1"/>
    </xf>
    <xf numFmtId="0" fontId="29" fillId="0" borderId="35" xfId="17" applyFont="1" applyBorder="1">
      <alignment vertical="center"/>
    </xf>
    <xf numFmtId="188" fontId="29" fillId="0" borderId="187"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8" xfId="17" applyNumberFormat="1" applyFont="1" applyBorder="1" applyAlignment="1">
      <alignment horizontal="right" vertical="center" shrinkToFit="1"/>
    </xf>
    <xf numFmtId="0" fontId="29" fillId="0" borderId="39" xfId="17" applyFont="1" applyBorder="1">
      <alignment vertical="center"/>
    </xf>
    <xf numFmtId="0" fontId="29" fillId="0" borderId="63" xfId="17" applyFont="1" applyBorder="1">
      <alignment vertical="center"/>
    </xf>
    <xf numFmtId="188" fontId="29" fillId="0" borderId="113" xfId="17" applyNumberFormat="1" applyFont="1" applyBorder="1" applyAlignment="1">
      <alignment horizontal="right" vertical="center" shrinkToFit="1"/>
    </xf>
    <xf numFmtId="188" fontId="29" fillId="0" borderId="183" xfId="17" applyNumberFormat="1" applyFont="1" applyBorder="1" applyAlignment="1">
      <alignment horizontal="right" vertical="center" shrinkToFit="1"/>
    </xf>
    <xf numFmtId="188" fontId="29" fillId="0" borderId="64"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Border="1" applyAlignment="1">
      <alignment vertical="center" wrapTex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181" fontId="30" fillId="0" borderId="186" xfId="18" applyNumberFormat="1" applyFont="1" applyBorder="1" applyAlignment="1">
      <alignment horizontal="right" vertical="center" shrinkToFit="1"/>
    </xf>
    <xf numFmtId="0" fontId="30" fillId="0" borderId="10" xfId="18" applyFont="1" applyBorder="1">
      <alignment vertical="center"/>
    </xf>
    <xf numFmtId="181" fontId="30" fillId="0" borderId="187"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8" xfId="18" applyNumberFormat="1" applyFont="1" applyBorder="1" applyAlignment="1">
      <alignment horizontal="right" vertical="center" shrinkToFit="1"/>
    </xf>
    <xf numFmtId="0" fontId="30" fillId="0" borderId="1" xfId="18" applyFont="1" applyBorder="1">
      <alignment vertical="center"/>
    </xf>
    <xf numFmtId="0" fontId="30" fillId="0" borderId="55" xfId="18" applyFont="1" applyBorder="1">
      <alignment vertical="center"/>
    </xf>
    <xf numFmtId="181" fontId="30" fillId="0" borderId="113" xfId="18" applyNumberFormat="1" applyFont="1" applyBorder="1" applyAlignment="1">
      <alignment horizontal="right" vertical="center" shrinkToFit="1"/>
    </xf>
    <xf numFmtId="181" fontId="30" fillId="0" borderId="183" xfId="18" applyNumberFormat="1" applyFont="1" applyBorder="1" applyAlignment="1">
      <alignment horizontal="right" vertical="center" shrinkToFit="1"/>
    </xf>
    <xf numFmtId="181" fontId="30" fillId="0" borderId="64"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27" xfId="18" applyNumberFormat="1" applyFont="1" applyBorder="1" applyAlignment="1" applyProtection="1">
      <alignment horizontal="right" vertical="center" shrinkToFit="1"/>
      <protection locked="0"/>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Border="1" applyAlignment="1">
      <alignment vertical="center" wrapTex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181" fontId="30" fillId="0" borderId="186" xfId="19" applyNumberFormat="1" applyFont="1" applyBorder="1" applyAlignment="1">
      <alignment horizontal="right" vertical="center" shrinkToFit="1"/>
    </xf>
    <xf numFmtId="0" fontId="30" fillId="0" borderId="10" xfId="19" applyFont="1" applyBorder="1">
      <alignment vertical="center"/>
    </xf>
    <xf numFmtId="181" fontId="30" fillId="0" borderId="187"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8" xfId="19" applyNumberFormat="1" applyFont="1" applyBorder="1" applyAlignment="1">
      <alignment horizontal="right" vertical="center" shrinkToFit="1"/>
    </xf>
    <xf numFmtId="0" fontId="30" fillId="0" borderId="1" xfId="19" applyFont="1" applyBorder="1">
      <alignment vertical="center"/>
    </xf>
    <xf numFmtId="0" fontId="30" fillId="0" borderId="33" xfId="19" applyFont="1" applyBorder="1">
      <alignment vertical="center"/>
    </xf>
    <xf numFmtId="0" fontId="30" fillId="0" borderId="10" xfId="19" applyFont="1" applyBorder="1" applyAlignment="1">
      <alignment vertical="center" wrapText="1"/>
    </xf>
    <xf numFmtId="0" fontId="30" fillId="0" borderId="55" xfId="19" applyFont="1" applyBorder="1">
      <alignment vertical="center"/>
    </xf>
    <xf numFmtId="181" fontId="30" fillId="0" borderId="113" xfId="19" applyNumberFormat="1" applyFont="1" applyBorder="1" applyAlignment="1">
      <alignment horizontal="right" vertical="center" shrinkToFit="1"/>
    </xf>
    <xf numFmtId="181" fontId="30" fillId="0" borderId="183" xfId="19" applyNumberFormat="1" applyFont="1" applyBorder="1" applyAlignment="1">
      <alignment horizontal="right" vertical="center" shrinkToFit="1"/>
    </xf>
    <xf numFmtId="181" fontId="30" fillId="0" borderId="64"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Border="1" applyAlignment="1">
      <alignment horizontal="center" vertical="center" wrapText="1"/>
    </xf>
    <xf numFmtId="181" fontId="36" fillId="0" borderId="16" xfId="20" applyNumberFormat="1" applyFont="1" applyBorder="1" applyAlignment="1">
      <alignment horizontal="right" vertical="center" shrinkToFit="1"/>
    </xf>
    <xf numFmtId="181" fontId="36" fillId="0" borderId="18" xfId="20" applyNumberFormat="1" applyFont="1" applyBorder="1" applyAlignment="1">
      <alignment horizontal="right" vertical="center" shrinkToFit="1"/>
    </xf>
    <xf numFmtId="0" fontId="36" fillId="0" borderId="39" xfId="16" applyFont="1" applyBorder="1" applyAlignment="1">
      <alignment horizontal="center" vertical="center" wrapText="1"/>
    </xf>
    <xf numFmtId="181" fontId="36" fillId="0" borderId="37" xfId="20" applyNumberFormat="1" applyFont="1" applyBorder="1" applyAlignment="1">
      <alignment horizontal="right" vertical="center" shrinkToFit="1"/>
    </xf>
    <xf numFmtId="181" fontId="36" fillId="0" borderId="38"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8" xfId="20" applyNumberFormat="1" applyFont="1" applyBorder="1" applyAlignment="1">
      <alignment horizontal="right" vertical="center" shrinkToFit="1"/>
    </xf>
    <xf numFmtId="0" fontId="36" fillId="0" borderId="25"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8" xfId="20" applyNumberFormat="1" applyFont="1" applyBorder="1" applyAlignment="1" applyProtection="1">
      <alignment horizontal="right" vertical="center" shrinkToFit="1"/>
      <protection locked="0"/>
    </xf>
    <xf numFmtId="0" fontId="36" fillId="0" borderId="41" xfId="16" applyFont="1" applyBorder="1" applyAlignment="1">
      <alignment horizontal="center" vertical="center"/>
    </xf>
    <xf numFmtId="181" fontId="36" fillId="0" borderId="183" xfId="20" applyNumberFormat="1" applyFont="1" applyBorder="1" applyAlignment="1" applyProtection="1">
      <alignment horizontal="right" vertical="center" shrinkToFit="1"/>
      <protection locked="0"/>
    </xf>
    <xf numFmtId="181" fontId="36" fillId="0" borderId="64" xfId="20" applyNumberFormat="1" applyFont="1" applyBorder="1" applyAlignment="1" applyProtection="1">
      <alignment horizontal="right" vertical="center" shrinkToFit="1"/>
      <protection locked="0"/>
    </xf>
    <xf numFmtId="0" fontId="36" fillId="0" borderId="22" xfId="16" applyFont="1" applyBorder="1" applyAlignment="1">
      <alignment horizontal="center" vertical="center"/>
    </xf>
    <xf numFmtId="181" fontId="36" fillId="0" borderId="60" xfId="20" applyNumberFormat="1" applyFont="1" applyBorder="1" applyAlignment="1">
      <alignment horizontal="right" vertical="center" shrinkToFit="1"/>
    </xf>
    <xf numFmtId="181" fontId="36" fillId="0" borderId="62"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8" xfId="7" applyNumberFormat="1" applyFont="1" applyBorder="1" applyAlignment="1">
      <alignment horizontal="right" vertical="center" shrinkToFit="1"/>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182" fontId="9" fillId="0" borderId="28"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9"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4" xfId="7" applyNumberFormat="1" applyFont="1" applyBorder="1" applyAlignment="1">
      <alignment horizontal="right" vertical="center" shrinkToFit="1"/>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0" fontId="9" fillId="0" borderId="28" xfId="7" applyFont="1" applyBorder="1" applyAlignment="1">
      <alignment horizontal="left" vertical="center"/>
    </xf>
    <xf numFmtId="0" fontId="9" fillId="0" borderId="29"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40"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1" xfId="7" applyFont="1" applyBorder="1" applyAlignment="1">
      <alignment horizontal="center" vertical="center" wrapText="1"/>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9" fillId="0" borderId="39"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8"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9" xfId="7" applyFont="1" applyBorder="1" applyAlignment="1">
      <alignment horizontal="center" vertical="center"/>
    </xf>
    <xf numFmtId="0" fontId="9" fillId="0" borderId="49" xfId="7" applyFont="1" applyBorder="1" applyAlignment="1">
      <alignment horizontal="center" vertical="center"/>
    </xf>
    <xf numFmtId="0" fontId="9" fillId="0" borderId="60" xfId="7" applyFont="1" applyBorder="1" applyAlignment="1">
      <alignment horizontal="center" vertical="center"/>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82" fontId="9" fillId="0" borderId="47" xfId="7" applyNumberFormat="1" applyFont="1" applyBorder="1" applyAlignment="1">
      <alignment horizontal="right" vertical="center"/>
    </xf>
    <xf numFmtId="182"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177" fontId="9" fillId="0" borderId="20" xfId="7" applyNumberFormat="1" applyFont="1" applyBorder="1" applyAlignment="1">
      <alignment horizontal="right" vertical="center"/>
    </xf>
    <xf numFmtId="177" fontId="9" fillId="0" borderId="21" xfId="7" applyNumberFormat="1" applyFont="1" applyBorder="1" applyAlignment="1">
      <alignment horizontal="right" vertical="center"/>
    </xf>
    <xf numFmtId="0" fontId="9" fillId="0" borderId="35" xfId="7" applyFont="1" applyBorder="1">
      <alignment vertical="center"/>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4" fontId="9" fillId="0" borderId="62"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40" xfId="7" applyNumberFormat="1" applyFont="1" applyBorder="1" applyAlignment="1">
      <alignment horizontal="right" vertical="center" shrinkToFit="1"/>
    </xf>
    <xf numFmtId="0" fontId="9" fillId="0" borderId="39" xfId="7" applyFont="1" applyBorder="1" applyAlignment="1">
      <alignment horizontal="center" vertical="center"/>
    </xf>
    <xf numFmtId="0" fontId="9" fillId="0" borderId="42" xfId="7" applyFont="1" applyBorder="1" applyAlignment="1">
      <alignment horizontal="center" vertical="center"/>
    </xf>
    <xf numFmtId="0" fontId="9" fillId="0" borderId="19" xfId="10" applyBorder="1" applyAlignment="1">
      <alignment horizontal="left" vertical="center"/>
    </xf>
    <xf numFmtId="0" fontId="9" fillId="0" borderId="20" xfId="10" applyBorder="1" applyAlignment="1">
      <alignment horizontal="left" vertical="center"/>
    </xf>
    <xf numFmtId="0" fontId="9" fillId="0" borderId="21"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0" fontId="9" fillId="0" borderId="30" xfId="7" applyFont="1" applyBorder="1" applyAlignment="1">
      <alignment horizontal="center" vertical="center"/>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182" fontId="9" fillId="0" borderId="48"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4" xfId="7" applyFont="1" applyBorder="1" applyAlignment="1">
      <alignment horizontal="center" vertical="center" shrinkToFit="1"/>
    </xf>
    <xf numFmtId="186" fontId="9" fillId="0" borderId="55" xfId="7" applyNumberFormat="1" applyFont="1" applyBorder="1" applyAlignment="1">
      <alignment horizontal="right" vertical="center" shrinkToFit="1"/>
    </xf>
    <xf numFmtId="186" fontId="9" fillId="0" borderId="56" xfId="7" applyNumberFormat="1" applyFont="1" applyBorder="1" applyAlignment="1">
      <alignment horizontal="right" vertical="center" shrinkToFit="1"/>
    </xf>
    <xf numFmtId="186" fontId="9" fillId="0" borderId="58" xfId="7" applyNumberFormat="1" applyFont="1" applyBorder="1" applyAlignment="1">
      <alignment horizontal="right" vertical="center" shrinkToFit="1"/>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0" fontId="9" fillId="0" borderId="36" xfId="7" applyFont="1" applyBorder="1" applyAlignment="1">
      <alignment horizontal="center" vertical="center"/>
    </xf>
    <xf numFmtId="0" fontId="9" fillId="0" borderId="37"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41" xfId="7" applyFont="1" applyBorder="1" applyAlignment="1">
      <alignment horizontal="center" vertical="center"/>
    </xf>
    <xf numFmtId="0" fontId="9" fillId="0" borderId="43" xfId="7" applyFont="1" applyBorder="1" applyAlignment="1">
      <alignment horizontal="center" vertical="center"/>
    </xf>
    <xf numFmtId="0" fontId="9" fillId="0" borderId="38"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9" xfId="7" applyNumberFormat="1"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182" fontId="9" fillId="0" borderId="21"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32" xfId="7" applyFont="1" applyBorder="1" applyAlignment="1">
      <alignment horizontal="center" vertical="center"/>
    </xf>
    <xf numFmtId="0" fontId="9" fillId="0" borderId="33"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34" xfId="7" applyFont="1" applyBorder="1" applyAlignment="1">
      <alignment horizontal="center" vertical="center"/>
    </xf>
    <xf numFmtId="0" fontId="9" fillId="0" borderId="31" xfId="7" applyFont="1" applyBorder="1" applyAlignment="1">
      <alignment horizontal="center" vertical="center"/>
    </xf>
    <xf numFmtId="0" fontId="9" fillId="0" borderId="24"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4" xfId="11" applyBorder="1" applyAlignment="1">
      <alignment horizontal="right" vertical="center" shrinkToFit="1"/>
    </xf>
    <xf numFmtId="182" fontId="9" fillId="0" borderId="76"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4" xfId="11" applyNumberFormat="1" applyBorder="1" applyAlignment="1">
      <alignment horizontal="right" vertical="center" shrinkToFit="1"/>
    </xf>
    <xf numFmtId="177" fontId="9" fillId="0" borderId="76" xfId="11" applyNumberFormat="1" applyFont="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3"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70" xfId="11" applyBorder="1" applyAlignment="1">
      <alignment horizontal="right" vertical="center" shrinkToFit="1"/>
    </xf>
    <xf numFmtId="182" fontId="3" fillId="0" borderId="0" xfId="11" applyNumberFormat="1" applyAlignment="1">
      <alignment horizontal="right" vertical="center" shrinkToFit="1"/>
    </xf>
    <xf numFmtId="182" fontId="3" fillId="0" borderId="70"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9"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3"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70" xfId="11" applyNumberFormat="1" applyFont="1" applyBorder="1" applyAlignment="1">
      <alignment horizontal="right" vertical="center"/>
    </xf>
    <xf numFmtId="182" fontId="9" fillId="0" borderId="71"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8"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49" fontId="12" fillId="0" borderId="24" xfId="11" applyNumberFormat="1" applyFont="1" applyBorder="1" applyAlignment="1">
      <alignment horizontal="center" vertical="center"/>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6" xfId="12" applyFont="1" applyFill="1" applyBorder="1">
      <alignment vertical="center"/>
    </xf>
    <xf numFmtId="0" fontId="4" fillId="2" borderId="47" xfId="12" applyFont="1" applyFill="1" applyBorder="1">
      <alignment vertical="center"/>
    </xf>
    <xf numFmtId="0" fontId="4" fillId="2" borderId="42" xfId="12" applyFont="1" applyFill="1" applyBorder="1">
      <alignment vertical="center"/>
    </xf>
    <xf numFmtId="189" fontId="4" fillId="2" borderId="44" xfId="14" applyNumberFormat="1" applyFont="1" applyFill="1" applyBorder="1" applyAlignment="1">
      <alignment horizontal="right" vertical="center" shrinkToFit="1"/>
    </xf>
    <xf numFmtId="189" fontId="4" fillId="2" borderId="47" xfId="14" applyNumberFormat="1" applyFont="1" applyFill="1" applyBorder="1" applyAlignment="1">
      <alignment horizontal="right" vertical="center" shrinkToFit="1"/>
    </xf>
    <xf numFmtId="189" fontId="4" fillId="2" borderId="42"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8"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25"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40" xfId="14" applyNumberFormat="1" applyFont="1" applyFill="1" applyBorder="1" applyAlignment="1">
      <alignment horizontal="right" vertical="center" shrinkToFit="1"/>
    </xf>
    <xf numFmtId="0" fontId="4" fillId="2" borderId="44"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4"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66" xfId="12" applyFont="1" applyFill="1" applyBorder="1" applyAlignment="1">
      <alignment horizontal="center" vertical="center"/>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39"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8"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9"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8"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30"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5"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4" xfId="12" applyFont="1" applyFill="1" applyBorder="1" applyAlignment="1">
      <alignment horizontal="center" vertical="center"/>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104"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104" xfId="15"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9"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lignment horizontal="left" vertical="center"/>
    </xf>
    <xf numFmtId="0" fontId="4" fillId="2" borderId="20" xfId="12" applyFont="1" applyFill="1" applyBorder="1" applyAlignment="1">
      <alignment horizontal="left" vertical="center"/>
    </xf>
    <xf numFmtId="181" fontId="4" fillId="5" borderId="115"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22" fillId="2" borderId="0" xfId="12" applyFont="1" applyFill="1">
      <alignment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20" xfId="16" applyFont="1" applyBorder="1" applyAlignment="1">
      <alignment horizontal="left" vertical="center" wrapText="1"/>
    </xf>
    <xf numFmtId="0" fontId="29" fillId="0" borderId="21" xfId="16" applyFont="1" applyBorder="1" applyAlignment="1">
      <alignment horizontal="left" vertical="center" wrapText="1"/>
    </xf>
    <xf numFmtId="0" fontId="29" fillId="0" borderId="2" xfId="16" applyFont="1" applyBorder="1" applyAlignment="1">
      <alignment horizontal="left" vertical="center"/>
    </xf>
    <xf numFmtId="0" fontId="29" fillId="0" borderId="40" xfId="16" applyFont="1" applyBorder="1" applyAlignment="1">
      <alignment horizontal="left" vertical="center"/>
    </xf>
    <xf numFmtId="0" fontId="29" fillId="0" borderId="56" xfId="16" applyFont="1" applyBorder="1" applyAlignment="1">
      <alignment horizontal="left" vertical="center"/>
    </xf>
    <xf numFmtId="0" fontId="29" fillId="0" borderId="58" xfId="16" applyFont="1" applyBorder="1" applyAlignment="1">
      <alignment horizontal="left" vertical="center"/>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35"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4" xfId="18" applyFont="1" applyBorder="1">
      <alignment vertical="center"/>
    </xf>
    <xf numFmtId="0" fontId="30" fillId="0" borderId="63" xfId="18" applyFont="1" applyBorder="1">
      <alignment vertical="center"/>
    </xf>
    <xf numFmtId="0" fontId="30" fillId="0" borderId="57" xfId="18" applyFont="1" applyBorder="1">
      <alignment vertical="center"/>
    </xf>
    <xf numFmtId="0" fontId="30" fillId="0" borderId="56" xfId="18" applyFont="1" applyBorder="1">
      <alignment vertical="center"/>
    </xf>
    <xf numFmtId="0" fontId="30" fillId="0" borderId="58" xfId="18" applyFont="1" applyBorder="1">
      <alignment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26" xfId="18" applyFont="1" applyBorder="1" applyAlignment="1">
      <alignment horizontal="center" vertical="center" wrapText="1"/>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3" fillId="0" borderId="50" xfId="18" applyFont="1" applyBorder="1">
      <alignment vertical="center"/>
    </xf>
    <xf numFmtId="0" fontId="33" fillId="0" borderId="51" xfId="18" applyFont="1" applyBorder="1">
      <alignment vertical="center"/>
    </xf>
    <xf numFmtId="0" fontId="33" fillId="0" borderId="52"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0" fontId="30" fillId="0" borderId="19" xfId="18" applyFont="1" applyBorder="1" applyAlignment="1">
      <alignment vertical="center" wrapText="1"/>
    </xf>
    <xf numFmtId="0" fontId="30" fillId="0" borderId="15" xfId="18" applyFont="1" applyBorder="1" applyAlignment="1">
      <alignment vertical="center" wrapText="1"/>
    </xf>
    <xf numFmtId="0" fontId="30" fillId="0" borderId="28" xfId="18" applyFont="1" applyBorder="1" applyAlignment="1">
      <alignment vertical="center" wrapText="1"/>
    </xf>
    <xf numFmtId="0" fontId="30" fillId="0" borderId="5" xfId="18" applyFont="1" applyBorder="1" applyAlignment="1">
      <alignment vertical="center" wrapText="1"/>
    </xf>
    <xf numFmtId="0" fontId="30" fillId="0" borderId="30" xfId="18" applyFont="1" applyBorder="1" applyAlignment="1">
      <alignment vertical="center" wrapText="1"/>
    </xf>
    <xf numFmtId="0" fontId="30" fillId="0" borderId="8" xfId="18" applyFont="1" applyBorder="1" applyAlignment="1">
      <alignment vertical="center" wrapText="1"/>
    </xf>
    <xf numFmtId="0" fontId="30" fillId="0" borderId="51" xfId="18" applyFont="1" applyBorder="1">
      <alignment vertical="center"/>
    </xf>
    <xf numFmtId="0" fontId="30" fillId="0" borderId="53" xfId="18" applyFont="1" applyBorder="1">
      <alignment vertical="center"/>
    </xf>
    <xf numFmtId="0" fontId="30" fillId="0" borderId="39" xfId="19" applyFont="1" applyBorder="1" applyAlignment="1">
      <alignment vertical="center" wrapText="1"/>
    </xf>
    <xf numFmtId="0" fontId="30" fillId="0" borderId="3" xfId="19" applyFont="1" applyBorder="1" applyAlignment="1">
      <alignment vertical="center" wrapText="1"/>
    </xf>
    <xf numFmtId="0" fontId="30" fillId="0" borderId="28" xfId="19" applyFont="1" applyBorder="1" applyAlignment="1">
      <alignment vertical="center" wrapText="1"/>
    </xf>
    <xf numFmtId="0" fontId="30" fillId="0" borderId="5" xfId="19" applyFont="1" applyBorder="1" applyAlignment="1">
      <alignment vertical="center" wrapText="1"/>
    </xf>
    <xf numFmtId="0" fontId="30" fillId="0" borderId="30"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4" xfId="19" applyFont="1" applyBorder="1" applyAlignment="1">
      <alignment horizontal="left" vertical="center"/>
    </xf>
    <xf numFmtId="0" fontId="30" fillId="0" borderId="63" xfId="19" applyFont="1" applyBorder="1">
      <alignment vertical="center"/>
    </xf>
    <xf numFmtId="0" fontId="30" fillId="0" borderId="57" xfId="19" applyFont="1" applyBorder="1">
      <alignment vertical="center"/>
    </xf>
    <xf numFmtId="0" fontId="30" fillId="0" borderId="56" xfId="19" applyFont="1" applyBorder="1" applyAlignment="1">
      <alignment horizontal="left" vertical="center"/>
    </xf>
    <xf numFmtId="0" fontId="30" fillId="0" borderId="58" xfId="19" applyFont="1" applyBorder="1" applyAlignment="1">
      <alignment horizontal="left" vertical="center"/>
    </xf>
    <xf numFmtId="0" fontId="30" fillId="0" borderId="19" xfId="19" applyFont="1" applyBorder="1" applyAlignment="1">
      <alignment vertical="center" wrapText="1"/>
    </xf>
    <xf numFmtId="0" fontId="30" fillId="0" borderId="15" xfId="19" applyFont="1" applyBorder="1" applyAlignment="1">
      <alignment vertical="center" wrapText="1"/>
    </xf>
    <xf numFmtId="0" fontId="30" fillId="0" borderId="51"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4"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6" xfId="16" applyFont="1" applyBorder="1" applyAlignment="1" applyProtection="1">
      <alignment horizontal="left" vertical="center" wrapText="1"/>
      <protection locked="0"/>
    </xf>
    <xf numFmtId="0" fontId="36" fillId="0" borderId="58" xfId="16" applyFont="1" applyBorder="1" applyAlignment="1" applyProtection="1">
      <alignment horizontal="left" vertical="center" wrapText="1"/>
      <protection locked="0"/>
    </xf>
    <xf numFmtId="0" fontId="36" fillId="0" borderId="23" xfId="16" applyFont="1" applyBorder="1" applyAlignment="1">
      <alignment horizontal="left" vertical="center"/>
    </xf>
    <xf numFmtId="0" fontId="36" fillId="0" borderId="24" xfId="16" applyFont="1" applyBorder="1" applyAlignment="1">
      <alignment horizontal="left" vertical="center"/>
    </xf>
    <xf numFmtId="0" fontId="36" fillId="0" borderId="20" xfId="16" applyFont="1" applyBorder="1" applyAlignment="1">
      <alignment horizontal="left" vertical="center" wrapText="1"/>
    </xf>
    <xf numFmtId="0" fontId="36" fillId="0" borderId="21" xfId="16" applyFont="1" applyBorder="1" applyAlignment="1">
      <alignment horizontal="left" vertical="center" wrapText="1"/>
    </xf>
    <xf numFmtId="0" fontId="36" fillId="0" borderId="2" xfId="16" applyFont="1" applyBorder="1" applyAlignment="1">
      <alignment horizontal="left" vertical="center"/>
    </xf>
    <xf numFmtId="0" fontId="36" fillId="0" borderId="40" xfId="16" applyFont="1" applyBorder="1" applyAlignment="1">
      <alignment horizontal="left" vertical="center"/>
    </xf>
    <xf numFmtId="0" fontId="36" fillId="0" borderId="9" xfId="16" applyFont="1" applyBorder="1" applyAlignment="1">
      <alignment horizontal="left" vertical="center"/>
    </xf>
    <xf numFmtId="0" fontId="36" fillId="0" borderId="54"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3" xfId="3" applyNumberFormat="1" applyFont="1" applyFill="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([1]データシート!$F$3,[1]データシート!$F$5,[1]データシート!$F$7,[1]データシート!$F$9,[1]データシート!$F$11)</c:f>
              <c:numCache>
                <c:formatCode>General</c:formatCode>
                <c:ptCount val="5"/>
                <c:pt idx="0">
                  <c:v>85173</c:v>
                </c:pt>
                <c:pt idx="1">
                  <c:v>94081</c:v>
                </c:pt>
                <c:pt idx="2">
                  <c:v>92632</c:v>
                </c:pt>
                <c:pt idx="3">
                  <c:v>69604</c:v>
                </c:pt>
                <c:pt idx="4">
                  <c:v>68410</c:v>
                </c:pt>
              </c:numCache>
            </c:numRef>
          </c:val>
          <c:smooth val="0"/>
          <c:extLst>
            <c:ext xmlns:c16="http://schemas.microsoft.com/office/drawing/2014/chart" uri="{C3380CC4-5D6E-409C-BE32-E72D297353CC}">
              <c16:uniqueId val="{00000000-A221-40C3-89AE-CDF89AD4EFD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([1]データシート!$D$3,[1]データシート!$D$5,[1]データシート!$D$7,[1]データシート!$D$9,[1]データシート!$D$11)</c:f>
              <c:numCache>
                <c:formatCode>General</c:formatCode>
                <c:ptCount val="5"/>
                <c:pt idx="0">
                  <c:v>58580</c:v>
                </c:pt>
                <c:pt idx="1">
                  <c:v>57274</c:v>
                </c:pt>
                <c:pt idx="2">
                  <c:v>64465</c:v>
                </c:pt>
                <c:pt idx="3">
                  <c:v>66679</c:v>
                </c:pt>
                <c:pt idx="4">
                  <c:v>84720</c:v>
                </c:pt>
              </c:numCache>
            </c:numRef>
          </c:val>
          <c:smooth val="0"/>
          <c:extLst>
            <c:ext xmlns:c16="http://schemas.microsoft.com/office/drawing/2014/chart" uri="{C3380CC4-5D6E-409C-BE32-E72D297353CC}">
              <c16:uniqueId val="{00000001-A221-40C3-89AE-CDF89AD4EF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[1]データシート!$B$19:$F$19</c:f>
              <c:numCache>
                <c:formatCode>General</c:formatCode>
                <c:ptCount val="5"/>
                <c:pt idx="0">
                  <c:v>5.77</c:v>
                </c:pt>
                <c:pt idx="1">
                  <c:v>4.16</c:v>
                </c:pt>
                <c:pt idx="2">
                  <c:v>7.45</c:v>
                </c:pt>
                <c:pt idx="3">
                  <c:v>8.14</c:v>
                </c:pt>
                <c:pt idx="4">
                  <c:v>8.8000000000000007</c:v>
                </c:pt>
              </c:numCache>
            </c:numRef>
          </c:val>
          <c:extLst>
            <c:ext xmlns:c16="http://schemas.microsoft.com/office/drawing/2014/chart" uri="{C3380CC4-5D6E-409C-BE32-E72D297353CC}">
              <c16:uniqueId val="{00000000-08EB-4521-810B-447BA664C1C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[1]データシート!$B$20:$F$20</c:f>
              <c:numCache>
                <c:formatCode>General</c:formatCode>
                <c:ptCount val="5"/>
                <c:pt idx="0">
                  <c:v>13.43</c:v>
                </c:pt>
                <c:pt idx="1">
                  <c:v>13.54</c:v>
                </c:pt>
                <c:pt idx="2">
                  <c:v>11.64</c:v>
                </c:pt>
                <c:pt idx="3">
                  <c:v>10.76</c:v>
                </c:pt>
                <c:pt idx="4">
                  <c:v>15.22</c:v>
                </c:pt>
              </c:numCache>
            </c:numRef>
          </c:val>
          <c:extLst>
            <c:ext xmlns:c16="http://schemas.microsoft.com/office/drawing/2014/chart" uri="{C3380CC4-5D6E-409C-BE32-E72D297353CC}">
              <c16:uniqueId val="{00000001-08EB-4521-810B-447BA664C1C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H30</c:v>
                </c:pt>
                <c:pt idx="1">
                  <c:v>R01</c:v>
                </c:pt>
                <c:pt idx="2">
                  <c:v>R02</c:v>
                </c:pt>
                <c:pt idx="3">
                  <c:v>R03</c:v>
                </c:pt>
                <c:pt idx="4">
                  <c:v>R04</c:v>
                </c:pt>
              </c:strCache>
            </c:strRef>
          </c:cat>
          <c:val>
            <c:numRef>
              <c:f>[1]データシート!$B$21:$F$21</c:f>
              <c:numCache>
                <c:formatCode>General</c:formatCode>
                <c:ptCount val="5"/>
                <c:pt idx="0">
                  <c:v>-5.12</c:v>
                </c:pt>
                <c:pt idx="1">
                  <c:v>-4.3499999999999996</c:v>
                </c:pt>
                <c:pt idx="2">
                  <c:v>0.18</c:v>
                </c:pt>
                <c:pt idx="3">
                  <c:v>-3.28</c:v>
                </c:pt>
                <c:pt idx="4">
                  <c:v>0.45</c:v>
                </c:pt>
              </c:numCache>
            </c:numRef>
          </c:val>
          <c:smooth val="0"/>
          <c:extLst>
            <c:ext xmlns:c16="http://schemas.microsoft.com/office/drawing/2014/chart" uri="{C3380CC4-5D6E-409C-BE32-E72D297353CC}">
              <c16:uniqueId val="{00000002-08EB-4521-810B-447BA664C1C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[1]データシート!$B$27:$K$27</c:f>
              <c:numCache>
                <c:formatCode>General</c:formatCode>
                <c:ptCount val="10"/>
                <c:pt idx="0">
                  <c:v>#N/A</c:v>
                </c:pt>
                <c:pt idx="1">
                  <c:v>0</c:v>
                </c:pt>
                <c:pt idx="2">
                  <c:v>#N/A</c:v>
                </c:pt>
                <c:pt idx="3">
                  <c:v>0.64</c:v>
                </c:pt>
                <c:pt idx="4">
                  <c:v>0</c:v>
                </c:pt>
                <c:pt idx="5">
                  <c:v>0</c:v>
                </c:pt>
                <c:pt idx="6">
                  <c:v>0</c:v>
                </c:pt>
                <c:pt idx="7">
                  <c:v>0</c:v>
                </c:pt>
                <c:pt idx="8">
                  <c:v>0</c:v>
                </c:pt>
                <c:pt idx="9">
                  <c:v>0</c:v>
                </c:pt>
              </c:numCache>
            </c:numRef>
          </c:val>
          <c:extLst>
            <c:ext xmlns:c16="http://schemas.microsoft.com/office/drawing/2014/chart" uri="{C3380CC4-5D6E-409C-BE32-E72D297353CC}">
              <c16:uniqueId val="{00000000-D835-462D-AB7E-A0EBAC2DE76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835-462D-AB7E-A0EBAC2DE76E}"/>
            </c:ext>
          </c:extLst>
        </c:ser>
        <c:ser>
          <c:idx val="2"/>
          <c:order val="2"/>
          <c:tx>
            <c:strRef>
              <c:f>[1]データシート!$A$29</c:f>
              <c:strCache>
                <c:ptCount val="1"/>
                <c:pt idx="0">
                  <c:v>介護認定審査会共同設置特別会計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[1]データシート!$B$29:$K$29</c:f>
              <c:numCache>
                <c:formatCode>General</c:formatCode>
                <c:ptCount val="10"/>
                <c:pt idx="0">
                  <c:v>#N/A</c:v>
                </c:pt>
                <c:pt idx="1">
                  <c:v>0.03</c:v>
                </c:pt>
                <c:pt idx="2">
                  <c:v>#N/A</c:v>
                </c:pt>
                <c:pt idx="3">
                  <c:v>0.05</c:v>
                </c:pt>
                <c:pt idx="4">
                  <c:v>#N/A</c:v>
                </c:pt>
                <c:pt idx="5">
                  <c:v>0.13</c:v>
                </c:pt>
                <c:pt idx="6">
                  <c:v>#N/A</c:v>
                </c:pt>
                <c:pt idx="7">
                  <c:v>0.05</c:v>
                </c:pt>
                <c:pt idx="8">
                  <c:v>#N/A</c:v>
                </c:pt>
                <c:pt idx="9">
                  <c:v>0.05</c:v>
                </c:pt>
              </c:numCache>
            </c:numRef>
          </c:val>
          <c:extLst>
            <c:ext xmlns:c16="http://schemas.microsoft.com/office/drawing/2014/chart" uri="{C3380CC4-5D6E-409C-BE32-E72D297353CC}">
              <c16:uniqueId val="{00000002-D835-462D-AB7E-A0EBAC2DE76E}"/>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[1]データシート!$B$30:$K$30</c:f>
              <c:numCache>
                <c:formatCode>General</c:formatCode>
                <c:ptCount val="10"/>
                <c:pt idx="0">
                  <c:v>#N/A</c:v>
                </c:pt>
                <c:pt idx="1">
                  <c:v>0.06</c:v>
                </c:pt>
                <c:pt idx="2">
                  <c:v>#N/A</c:v>
                </c:pt>
                <c:pt idx="3">
                  <c:v>0.09</c:v>
                </c:pt>
                <c:pt idx="4">
                  <c:v>#N/A</c:v>
                </c:pt>
                <c:pt idx="5">
                  <c:v>0.09</c:v>
                </c:pt>
                <c:pt idx="6">
                  <c:v>#N/A</c:v>
                </c:pt>
                <c:pt idx="7">
                  <c:v>0.1</c:v>
                </c:pt>
                <c:pt idx="8">
                  <c:v>#N/A</c:v>
                </c:pt>
                <c:pt idx="9">
                  <c:v>0.1</c:v>
                </c:pt>
              </c:numCache>
            </c:numRef>
          </c:val>
          <c:extLst>
            <c:ext xmlns:c16="http://schemas.microsoft.com/office/drawing/2014/chart" uri="{C3380CC4-5D6E-409C-BE32-E72D297353CC}">
              <c16:uniqueId val="{00000003-D835-462D-AB7E-A0EBAC2DE76E}"/>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[1]データシート!$B$31:$K$31</c:f>
              <c:numCache>
                <c:formatCode>General</c:formatCode>
                <c:ptCount val="10"/>
                <c:pt idx="0">
                  <c:v>#N/A</c:v>
                </c:pt>
                <c:pt idx="1">
                  <c:v>0.27</c:v>
                </c:pt>
                <c:pt idx="2">
                  <c:v>#N/A</c:v>
                </c:pt>
                <c:pt idx="3">
                  <c:v>0.48</c:v>
                </c:pt>
                <c:pt idx="4">
                  <c:v>#N/A</c:v>
                </c:pt>
                <c:pt idx="5">
                  <c:v>1.1299999999999999</c:v>
                </c:pt>
                <c:pt idx="6">
                  <c:v>#N/A</c:v>
                </c:pt>
                <c:pt idx="7">
                  <c:v>1.47</c:v>
                </c:pt>
                <c:pt idx="8">
                  <c:v>#N/A</c:v>
                </c:pt>
                <c:pt idx="9">
                  <c:v>0.63</c:v>
                </c:pt>
              </c:numCache>
            </c:numRef>
          </c:val>
          <c:extLst>
            <c:ext xmlns:c16="http://schemas.microsoft.com/office/drawing/2014/chart" uri="{C3380CC4-5D6E-409C-BE32-E72D297353CC}">
              <c16:uniqueId val="{00000004-D835-462D-AB7E-A0EBAC2DE76E}"/>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[1]データシート!$B$32:$K$32</c:f>
              <c:numCache>
                <c:formatCode>General</c:formatCode>
                <c:ptCount val="10"/>
                <c:pt idx="0">
                  <c:v>0</c:v>
                </c:pt>
                <c:pt idx="1">
                  <c:v>0</c:v>
                </c:pt>
                <c:pt idx="2">
                  <c:v>0</c:v>
                </c:pt>
                <c:pt idx="3">
                  <c:v>0</c:v>
                </c:pt>
                <c:pt idx="4">
                  <c:v>#N/A</c:v>
                </c:pt>
                <c:pt idx="5">
                  <c:v>1.19</c:v>
                </c:pt>
                <c:pt idx="6">
                  <c:v>#N/A</c:v>
                </c:pt>
                <c:pt idx="7">
                  <c:v>1.45</c:v>
                </c:pt>
                <c:pt idx="8">
                  <c:v>#N/A</c:v>
                </c:pt>
                <c:pt idx="9">
                  <c:v>1.62</c:v>
                </c:pt>
              </c:numCache>
            </c:numRef>
          </c:val>
          <c:extLst>
            <c:ext xmlns:c16="http://schemas.microsoft.com/office/drawing/2014/chart" uri="{C3380CC4-5D6E-409C-BE32-E72D297353CC}">
              <c16:uniqueId val="{00000005-D835-462D-AB7E-A0EBAC2DE76E}"/>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[1]データシート!$B$33:$K$33</c:f>
              <c:numCache>
                <c:formatCode>General</c:formatCode>
                <c:ptCount val="10"/>
                <c:pt idx="0">
                  <c:v>#N/A</c:v>
                </c:pt>
                <c:pt idx="1">
                  <c:v>0.91</c:v>
                </c:pt>
                <c:pt idx="2">
                  <c:v>#N/A</c:v>
                </c:pt>
                <c:pt idx="3">
                  <c:v>0.52</c:v>
                </c:pt>
                <c:pt idx="4">
                  <c:v>#N/A</c:v>
                </c:pt>
                <c:pt idx="5">
                  <c:v>0.93</c:v>
                </c:pt>
                <c:pt idx="6">
                  <c:v>#N/A</c:v>
                </c:pt>
                <c:pt idx="7">
                  <c:v>2.08</c:v>
                </c:pt>
                <c:pt idx="8">
                  <c:v>#N/A</c:v>
                </c:pt>
                <c:pt idx="9">
                  <c:v>1.74</c:v>
                </c:pt>
              </c:numCache>
            </c:numRef>
          </c:val>
          <c:extLst>
            <c:ext xmlns:c16="http://schemas.microsoft.com/office/drawing/2014/chart" uri="{C3380CC4-5D6E-409C-BE32-E72D297353CC}">
              <c16:uniqueId val="{00000006-D835-462D-AB7E-A0EBAC2DE76E}"/>
            </c:ext>
          </c:extLst>
        </c:ser>
        <c:ser>
          <c:idx val="7"/>
          <c:order val="7"/>
          <c:tx>
            <c:strRef>
              <c:f>[1]データシート!$A$34</c:f>
              <c:strCache>
                <c:ptCount val="1"/>
                <c:pt idx="0">
                  <c:v>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[1]データシート!$B$34:$K$34</c:f>
              <c:numCache>
                <c:formatCode>General</c:formatCode>
                <c:ptCount val="10"/>
                <c:pt idx="0">
                  <c:v>#N/A</c:v>
                </c:pt>
                <c:pt idx="1">
                  <c:v>0.96</c:v>
                </c:pt>
                <c:pt idx="2">
                  <c:v>#N/A</c:v>
                </c:pt>
                <c:pt idx="3">
                  <c:v>1.4</c:v>
                </c:pt>
                <c:pt idx="4">
                  <c:v>#N/A</c:v>
                </c:pt>
                <c:pt idx="5">
                  <c:v>2.04</c:v>
                </c:pt>
                <c:pt idx="6">
                  <c:v>#N/A</c:v>
                </c:pt>
                <c:pt idx="7">
                  <c:v>2.27</c:v>
                </c:pt>
                <c:pt idx="8">
                  <c:v>#N/A</c:v>
                </c:pt>
                <c:pt idx="9">
                  <c:v>3.21</c:v>
                </c:pt>
              </c:numCache>
            </c:numRef>
          </c:val>
          <c:extLst>
            <c:ext xmlns:c16="http://schemas.microsoft.com/office/drawing/2014/chart" uri="{C3380CC4-5D6E-409C-BE32-E72D297353CC}">
              <c16:uniqueId val="{00000007-D835-462D-AB7E-A0EBAC2DE76E}"/>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[1]データシート!$B$35:$K$35</c:f>
              <c:numCache>
                <c:formatCode>General</c:formatCode>
                <c:ptCount val="10"/>
                <c:pt idx="0">
                  <c:v>#N/A</c:v>
                </c:pt>
                <c:pt idx="1">
                  <c:v>5.76</c:v>
                </c:pt>
                <c:pt idx="2">
                  <c:v>#N/A</c:v>
                </c:pt>
                <c:pt idx="3">
                  <c:v>4.1500000000000004</c:v>
                </c:pt>
                <c:pt idx="4">
                  <c:v>#N/A</c:v>
                </c:pt>
                <c:pt idx="5">
                  <c:v>7.44</c:v>
                </c:pt>
                <c:pt idx="6">
                  <c:v>#N/A</c:v>
                </c:pt>
                <c:pt idx="7">
                  <c:v>8.1300000000000008</c:v>
                </c:pt>
                <c:pt idx="8">
                  <c:v>#N/A</c:v>
                </c:pt>
                <c:pt idx="9">
                  <c:v>8.8000000000000007</c:v>
                </c:pt>
              </c:numCache>
            </c:numRef>
          </c:val>
          <c:extLst>
            <c:ext xmlns:c16="http://schemas.microsoft.com/office/drawing/2014/chart" uri="{C3380CC4-5D6E-409C-BE32-E72D297353CC}">
              <c16:uniqueId val="{00000008-D835-462D-AB7E-A0EBAC2DE76E}"/>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[1]データシート!$B$36:$K$36</c:f>
              <c:numCache>
                <c:formatCode>General</c:formatCode>
                <c:ptCount val="10"/>
                <c:pt idx="0">
                  <c:v>#N/A</c:v>
                </c:pt>
                <c:pt idx="1">
                  <c:v>7.02</c:v>
                </c:pt>
                <c:pt idx="2">
                  <c:v>#N/A</c:v>
                </c:pt>
                <c:pt idx="3">
                  <c:v>6.68</c:v>
                </c:pt>
                <c:pt idx="4">
                  <c:v>#N/A</c:v>
                </c:pt>
                <c:pt idx="5">
                  <c:v>7.3</c:v>
                </c:pt>
                <c:pt idx="6">
                  <c:v>#N/A</c:v>
                </c:pt>
                <c:pt idx="7">
                  <c:v>8.77</c:v>
                </c:pt>
                <c:pt idx="8">
                  <c:v>#N/A</c:v>
                </c:pt>
                <c:pt idx="9">
                  <c:v>8.99</c:v>
                </c:pt>
              </c:numCache>
            </c:numRef>
          </c:val>
          <c:extLst>
            <c:ext xmlns:c16="http://schemas.microsoft.com/office/drawing/2014/chart" uri="{C3380CC4-5D6E-409C-BE32-E72D297353CC}">
              <c16:uniqueId val="{00000009-D835-462D-AB7E-A0EBAC2DE76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[1]データシート!$B$42:$P$42</c:f>
              <c:numCache>
                <c:formatCode>General</c:formatCode>
                <c:ptCount val="15"/>
                <c:pt idx="2">
                  <c:v>1739</c:v>
                </c:pt>
                <c:pt idx="5">
                  <c:v>1759</c:v>
                </c:pt>
                <c:pt idx="8">
                  <c:v>1684</c:v>
                </c:pt>
                <c:pt idx="11">
                  <c:v>1621</c:v>
                </c:pt>
                <c:pt idx="14">
                  <c:v>1647</c:v>
                </c:pt>
              </c:numCache>
            </c:numRef>
          </c:val>
          <c:extLst>
            <c:ext xmlns:c16="http://schemas.microsoft.com/office/drawing/2014/chart" uri="{C3380CC4-5D6E-409C-BE32-E72D297353CC}">
              <c16:uniqueId val="{00000000-9F44-4E67-B60E-5621405A9B57}"/>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F44-4E67-B60E-5621405A9B57}"/>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[1]データシート!$B$44:$P$44</c:f>
              <c:numCache>
                <c:formatCode>General</c:formatCode>
                <c:ptCount val="15"/>
                <c:pt idx="0">
                  <c:v>34</c:v>
                </c:pt>
                <c:pt idx="3">
                  <c:v>33</c:v>
                </c:pt>
                <c:pt idx="6">
                  <c:v>33</c:v>
                </c:pt>
                <c:pt idx="9">
                  <c:v>34</c:v>
                </c:pt>
                <c:pt idx="12">
                  <c:v>27</c:v>
                </c:pt>
              </c:numCache>
            </c:numRef>
          </c:val>
          <c:extLst>
            <c:ext xmlns:c16="http://schemas.microsoft.com/office/drawing/2014/chart" uri="{C3380CC4-5D6E-409C-BE32-E72D297353CC}">
              <c16:uniqueId val="{00000002-9F44-4E67-B60E-5621405A9B57}"/>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[1]データシート!$B$45:$P$45</c:f>
              <c:numCache>
                <c:formatCode>General</c:formatCode>
                <c:ptCount val="15"/>
                <c:pt idx="0">
                  <c:v>101</c:v>
                </c:pt>
                <c:pt idx="3">
                  <c:v>184</c:v>
                </c:pt>
                <c:pt idx="6">
                  <c:v>188</c:v>
                </c:pt>
                <c:pt idx="9">
                  <c:v>200</c:v>
                </c:pt>
                <c:pt idx="12">
                  <c:v>217</c:v>
                </c:pt>
              </c:numCache>
            </c:numRef>
          </c:val>
          <c:extLst>
            <c:ext xmlns:c16="http://schemas.microsoft.com/office/drawing/2014/chart" uri="{C3380CC4-5D6E-409C-BE32-E72D297353CC}">
              <c16:uniqueId val="{00000003-9F44-4E67-B60E-5621405A9B57}"/>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[1]データシート!$B$46:$P$46</c:f>
              <c:numCache>
                <c:formatCode>General</c:formatCode>
                <c:ptCount val="15"/>
                <c:pt idx="0">
                  <c:v>524</c:v>
                </c:pt>
                <c:pt idx="3">
                  <c:v>549</c:v>
                </c:pt>
                <c:pt idx="6">
                  <c:v>539</c:v>
                </c:pt>
                <c:pt idx="9">
                  <c:v>544</c:v>
                </c:pt>
                <c:pt idx="12">
                  <c:v>539</c:v>
                </c:pt>
              </c:numCache>
            </c:numRef>
          </c:val>
          <c:extLst>
            <c:ext xmlns:c16="http://schemas.microsoft.com/office/drawing/2014/chart" uri="{C3380CC4-5D6E-409C-BE32-E72D297353CC}">
              <c16:uniqueId val="{00000004-9F44-4E67-B60E-5621405A9B57}"/>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44-4E67-B60E-5621405A9B57}"/>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F44-4E67-B60E-5621405A9B57}"/>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[1]データシート!$B$49:$P$49</c:f>
              <c:numCache>
                <c:formatCode>General</c:formatCode>
                <c:ptCount val="15"/>
                <c:pt idx="0">
                  <c:v>1713</c:v>
                </c:pt>
                <c:pt idx="3">
                  <c:v>1642</c:v>
                </c:pt>
                <c:pt idx="6">
                  <c:v>1618</c:v>
                </c:pt>
                <c:pt idx="9">
                  <c:v>1627</c:v>
                </c:pt>
                <c:pt idx="12">
                  <c:v>1565</c:v>
                </c:pt>
              </c:numCache>
            </c:numRef>
          </c:val>
          <c:extLst>
            <c:ext xmlns:c16="http://schemas.microsoft.com/office/drawing/2014/chart" uri="{C3380CC4-5D6E-409C-BE32-E72D297353CC}">
              <c16:uniqueId val="{00000007-9F44-4E67-B60E-5621405A9B5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[1]データシート!$B$50:$P$50</c:f>
              <c:numCache>
                <c:formatCode>General</c:formatCode>
                <c:ptCount val="15"/>
                <c:pt idx="0">
                  <c:v>#N/A</c:v>
                </c:pt>
                <c:pt idx="1">
                  <c:v>633</c:v>
                </c:pt>
                <c:pt idx="2">
                  <c:v>#N/A</c:v>
                </c:pt>
                <c:pt idx="3">
                  <c:v>#N/A</c:v>
                </c:pt>
                <c:pt idx="4">
                  <c:v>649</c:v>
                </c:pt>
                <c:pt idx="5">
                  <c:v>#N/A</c:v>
                </c:pt>
                <c:pt idx="6">
                  <c:v>#N/A</c:v>
                </c:pt>
                <c:pt idx="7">
                  <c:v>694</c:v>
                </c:pt>
                <c:pt idx="8">
                  <c:v>#N/A</c:v>
                </c:pt>
                <c:pt idx="9">
                  <c:v>#N/A</c:v>
                </c:pt>
                <c:pt idx="10">
                  <c:v>784</c:v>
                </c:pt>
                <c:pt idx="11">
                  <c:v>#N/A</c:v>
                </c:pt>
                <c:pt idx="12">
                  <c:v>#N/A</c:v>
                </c:pt>
                <c:pt idx="13">
                  <c:v>701</c:v>
                </c:pt>
                <c:pt idx="14">
                  <c:v>#N/A</c:v>
                </c:pt>
              </c:numCache>
            </c:numRef>
          </c:val>
          <c:smooth val="0"/>
          <c:extLst>
            <c:ext xmlns:c16="http://schemas.microsoft.com/office/drawing/2014/chart" uri="{C3380CC4-5D6E-409C-BE32-E72D297353CC}">
              <c16:uniqueId val="{00000008-9F44-4E67-B60E-5621405A9B5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[1]データシート!$B$56:$P$56</c:f>
              <c:numCache>
                <c:formatCode>General</c:formatCode>
                <c:ptCount val="15"/>
                <c:pt idx="2">
                  <c:v>15642</c:v>
                </c:pt>
                <c:pt idx="5">
                  <c:v>15314</c:v>
                </c:pt>
                <c:pt idx="8">
                  <c:v>15245</c:v>
                </c:pt>
                <c:pt idx="11">
                  <c:v>14980</c:v>
                </c:pt>
                <c:pt idx="14">
                  <c:v>14710</c:v>
                </c:pt>
              </c:numCache>
            </c:numRef>
          </c:val>
          <c:extLst>
            <c:ext xmlns:c16="http://schemas.microsoft.com/office/drawing/2014/chart" uri="{C3380CC4-5D6E-409C-BE32-E72D297353CC}">
              <c16:uniqueId val="{00000000-842D-45A4-8E56-B98BFE32818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[1]データシート!$B$57:$P$57</c:f>
              <c:numCache>
                <c:formatCode>General</c:formatCode>
                <c:ptCount val="15"/>
                <c:pt idx="2">
                  <c:v>2352</c:v>
                </c:pt>
                <c:pt idx="5">
                  <c:v>2431</c:v>
                </c:pt>
                <c:pt idx="8">
                  <c:v>2903</c:v>
                </c:pt>
                <c:pt idx="11">
                  <c:v>2722</c:v>
                </c:pt>
                <c:pt idx="14">
                  <c:v>2589</c:v>
                </c:pt>
              </c:numCache>
            </c:numRef>
          </c:val>
          <c:extLst>
            <c:ext xmlns:c16="http://schemas.microsoft.com/office/drawing/2014/chart" uri="{C3380CC4-5D6E-409C-BE32-E72D297353CC}">
              <c16:uniqueId val="{00000001-842D-45A4-8E56-B98BFE32818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[1]データシート!$B$58:$P$58</c:f>
              <c:numCache>
                <c:formatCode>General</c:formatCode>
                <c:ptCount val="15"/>
                <c:pt idx="2">
                  <c:v>4842</c:v>
                </c:pt>
                <c:pt idx="5">
                  <c:v>6207</c:v>
                </c:pt>
                <c:pt idx="8">
                  <c:v>6971</c:v>
                </c:pt>
                <c:pt idx="11">
                  <c:v>7439</c:v>
                </c:pt>
                <c:pt idx="14">
                  <c:v>8347</c:v>
                </c:pt>
              </c:numCache>
            </c:numRef>
          </c:val>
          <c:extLst>
            <c:ext xmlns:c16="http://schemas.microsoft.com/office/drawing/2014/chart" uri="{C3380CC4-5D6E-409C-BE32-E72D297353CC}">
              <c16:uniqueId val="{00000002-842D-45A4-8E56-B98BFE32818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2D-45A4-8E56-B98BFE32818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2D-45A4-8E56-B98BFE32818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42D-45A4-8E56-B98BFE32818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[1]データシート!$B$62:$P$62</c:f>
              <c:numCache>
                <c:formatCode>General</c:formatCode>
                <c:ptCount val="15"/>
                <c:pt idx="0">
                  <c:v>1490</c:v>
                </c:pt>
                <c:pt idx="3">
                  <c:v>1421</c:v>
                </c:pt>
                <c:pt idx="6">
                  <c:v>1490</c:v>
                </c:pt>
                <c:pt idx="9">
                  <c:v>1402</c:v>
                </c:pt>
                <c:pt idx="12">
                  <c:v>1412</c:v>
                </c:pt>
              </c:numCache>
            </c:numRef>
          </c:val>
          <c:extLst>
            <c:ext xmlns:c16="http://schemas.microsoft.com/office/drawing/2014/chart" uri="{C3380CC4-5D6E-409C-BE32-E72D297353CC}">
              <c16:uniqueId val="{00000006-842D-45A4-8E56-B98BFE32818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[1]データシート!$B$63:$P$63</c:f>
              <c:numCache>
                <c:formatCode>General</c:formatCode>
                <c:ptCount val="15"/>
                <c:pt idx="0">
                  <c:v>1830</c:v>
                </c:pt>
                <c:pt idx="3">
                  <c:v>1760</c:v>
                </c:pt>
                <c:pt idx="6">
                  <c:v>1641</c:v>
                </c:pt>
                <c:pt idx="9">
                  <c:v>1485</c:v>
                </c:pt>
                <c:pt idx="12">
                  <c:v>1334</c:v>
                </c:pt>
              </c:numCache>
            </c:numRef>
          </c:val>
          <c:extLst>
            <c:ext xmlns:c16="http://schemas.microsoft.com/office/drawing/2014/chart" uri="{C3380CC4-5D6E-409C-BE32-E72D297353CC}">
              <c16:uniqueId val="{00000007-842D-45A4-8E56-B98BFE32818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[1]データシート!$B$64:$P$64</c:f>
              <c:numCache>
                <c:formatCode>General</c:formatCode>
                <c:ptCount val="15"/>
                <c:pt idx="0">
                  <c:v>6550</c:v>
                </c:pt>
                <c:pt idx="3">
                  <c:v>6180</c:v>
                </c:pt>
                <c:pt idx="6">
                  <c:v>5927</c:v>
                </c:pt>
                <c:pt idx="9">
                  <c:v>5945</c:v>
                </c:pt>
                <c:pt idx="12">
                  <c:v>5762</c:v>
                </c:pt>
              </c:numCache>
            </c:numRef>
          </c:val>
          <c:extLst>
            <c:ext xmlns:c16="http://schemas.microsoft.com/office/drawing/2014/chart" uri="{C3380CC4-5D6E-409C-BE32-E72D297353CC}">
              <c16:uniqueId val="{00000008-842D-45A4-8E56-B98BFE32818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[1]データシート!$B$65:$P$65</c:f>
              <c:numCache>
                <c:formatCode>General</c:formatCode>
                <c:ptCount val="15"/>
                <c:pt idx="0">
                  <c:v>181</c:v>
                </c:pt>
                <c:pt idx="3">
                  <c:v>229</c:v>
                </c:pt>
                <c:pt idx="6">
                  <c:v>676</c:v>
                </c:pt>
                <c:pt idx="9">
                  <c:v>142</c:v>
                </c:pt>
                <c:pt idx="12">
                  <c:v>175</c:v>
                </c:pt>
              </c:numCache>
            </c:numRef>
          </c:val>
          <c:extLst>
            <c:ext xmlns:c16="http://schemas.microsoft.com/office/drawing/2014/chart" uri="{C3380CC4-5D6E-409C-BE32-E72D297353CC}">
              <c16:uniqueId val="{00000009-842D-45A4-8E56-B98BFE32818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[1]データシート!$B$66:$P$66</c:f>
              <c:numCache>
                <c:formatCode>General</c:formatCode>
                <c:ptCount val="15"/>
                <c:pt idx="0">
                  <c:v>16115</c:v>
                </c:pt>
                <c:pt idx="3">
                  <c:v>16058</c:v>
                </c:pt>
                <c:pt idx="6">
                  <c:v>16143</c:v>
                </c:pt>
                <c:pt idx="9">
                  <c:v>15928</c:v>
                </c:pt>
                <c:pt idx="12">
                  <c:v>15755</c:v>
                </c:pt>
              </c:numCache>
            </c:numRef>
          </c:val>
          <c:extLst>
            <c:ext xmlns:c16="http://schemas.microsoft.com/office/drawing/2014/chart" uri="{C3380CC4-5D6E-409C-BE32-E72D297353CC}">
              <c16:uniqueId val="{0000000A-842D-45A4-8E56-B98BFE32818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[1]データシート!$B$67:$P$67</c:f>
              <c:numCache>
                <c:formatCode>General</c:formatCode>
                <c:ptCount val="15"/>
                <c:pt idx="0">
                  <c:v>#N/A</c:v>
                </c:pt>
                <c:pt idx="1">
                  <c:v>3331</c:v>
                </c:pt>
                <c:pt idx="2">
                  <c:v>#N/A</c:v>
                </c:pt>
                <c:pt idx="3">
                  <c:v>#N/A</c:v>
                </c:pt>
                <c:pt idx="4">
                  <c:v>1697</c:v>
                </c:pt>
                <c:pt idx="5">
                  <c:v>#N/A</c:v>
                </c:pt>
                <c:pt idx="6">
                  <c:v>#N/A</c:v>
                </c:pt>
                <c:pt idx="7">
                  <c:v>758</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42D-45A4-8E56-B98BFE32818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[1]データシート!$B$72:$D$72</c:f>
              <c:numCache>
                <c:formatCode>General</c:formatCode>
                <c:ptCount val="3"/>
                <c:pt idx="0">
                  <c:v>1217</c:v>
                </c:pt>
                <c:pt idx="1">
                  <c:v>1162</c:v>
                </c:pt>
                <c:pt idx="2">
                  <c:v>1602</c:v>
                </c:pt>
              </c:numCache>
            </c:numRef>
          </c:val>
          <c:extLst>
            <c:ext xmlns:c16="http://schemas.microsoft.com/office/drawing/2014/chart" uri="{C3380CC4-5D6E-409C-BE32-E72D297353CC}">
              <c16:uniqueId val="{00000000-8973-40B9-83C2-3A65F5D1E0E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[1]データシート!$B$73:$D$73</c:f>
              <c:numCache>
                <c:formatCode>General</c:formatCode>
                <c:ptCount val="3"/>
                <c:pt idx="0">
                  <c:v>175</c:v>
                </c:pt>
                <c:pt idx="1">
                  <c:v>355</c:v>
                </c:pt>
                <c:pt idx="2">
                  <c:v>355</c:v>
                </c:pt>
              </c:numCache>
            </c:numRef>
          </c:val>
          <c:extLst>
            <c:ext xmlns:c16="http://schemas.microsoft.com/office/drawing/2014/chart" uri="{C3380CC4-5D6E-409C-BE32-E72D297353CC}">
              <c16:uniqueId val="{00000001-8973-40B9-83C2-3A65F5D1E0E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R02</c:v>
                </c:pt>
                <c:pt idx="1">
                  <c:v>R03</c:v>
                </c:pt>
                <c:pt idx="2">
                  <c:v>R04</c:v>
                </c:pt>
              </c:strCache>
            </c:strRef>
          </c:cat>
          <c:val>
            <c:numRef>
              <c:f>[1]データシート!$B$74:$D$74</c:f>
              <c:numCache>
                <c:formatCode>General</c:formatCode>
                <c:ptCount val="3"/>
                <c:pt idx="0">
                  <c:v>5042</c:v>
                </c:pt>
                <c:pt idx="1">
                  <c:v>5322</c:v>
                </c:pt>
                <c:pt idx="2">
                  <c:v>5615</c:v>
                </c:pt>
              </c:numCache>
            </c:numRef>
          </c:val>
          <c:extLst>
            <c:ext xmlns:c16="http://schemas.microsoft.com/office/drawing/2014/chart" uri="{C3380CC4-5D6E-409C-BE32-E72D297353CC}">
              <c16:uniqueId val="{00000002-8973-40B9-83C2-3A65F5D1E0E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{D20892B6-013B-4045-AFAF-1451E541BE91}</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E988-4234-A40B-543B81391E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{840AFCDA-7E05-4E79-80CD-DABECD55AC2D}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88-4234-A40B-543B81391E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{DE4A8996-3429-4F13-BB4A-0122F8FD3455}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88-4234-A40B-543B81391E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{A05AF06F-7D51-4EB1-BAFB-AEB345D5FCF9}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88-4234-A40B-543B81391E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{AF527A97-D2EA-4A16-9649-9D80E549D40D}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88-4234-A40B-543B81391E40}"/>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{5BB28001-02E7-49BF-BD61-05BD23978895}</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E988-4234-A40B-543B81391E40}"/>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{4272C65D-B0E4-4DFD-AD81-CD6F9D4976C8}</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E988-4234-A40B-543B81391E40}"/>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{BA2FC63D-F947-483E-836A-EF7DA7EAB661}</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E988-4234-A40B-543B81391E40}"/>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{801D9B40-48A7-4CA3-8F07-BCD0978821DA}</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E988-4234-A40B-543B81391E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988-4234-A40B-543B81391E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{41D8E05A-5B45-43AC-888E-CE9C2736BF87}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E988-4234-A40B-543B81391E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{192EC6F2-8A99-47C6-8E7D-C7A4F301F114}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88-4234-A40B-543B81391E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{602D5C89-681E-4927-A841-A918FBA19F43}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88-4234-A40B-543B81391E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{13F4292E-3D13-48DA-A4B4-9146D3B3754C}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88-4234-A40B-543B81391E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{DFB2610B-40D3-4426-A9BF-38586F6EAF7C}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88-4234-A40B-543B81391E40}"/>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{AD757892-6150-4051-AF15-16E991ABAFFB}</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E988-4234-A40B-543B81391E40}"/>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{B022E97D-82AF-488E-B3E1-CACD273336BA}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E988-4234-A40B-543B81391E40}"/>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{D0903382-9B84-4045-A0C5-203367232159}</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E988-4234-A40B-543B81391E40}"/>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{6ECBEEAD-D5F6-4BCA-A872-292DF9C36D1E}</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E988-4234-A40B-543B81391E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E988-4234-A40B-543B81391E40}"/>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{72B8313C-5D54-43CB-A883-A9EBD249642D}</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ADDC-44DD-A059-81C02A1E3B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{940C4D49-9644-4D4F-B2CB-0F007229640E}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DDC-44DD-A059-81C02A1E3B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{68479E8E-A98F-46C2-8335-E727C4AC62D6}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DDC-44DD-A059-81C02A1E3B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{053D5003-DFBD-43C5-93BC-422177BC8BCD}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DDC-44DD-A059-81C02A1E3B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{99221C97-ABA0-4EB4-9FF7-AB5B0DD48C5E}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DDC-44DD-A059-81C02A1E3B21}"/>
                </c:ext>
              </c:extLst>
            </c:dLbl>
            <c:dLbl>
              <c:idx val="8"/>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{2D5C50B6-6A0A-46D8-9D6E-4ECC99067E1C}</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ADDC-44DD-A059-81C02A1E3B21}"/>
                </c:ext>
              </c:extLst>
            </c:dLbl>
            <c:dLbl>
              <c:idx val="16"/>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{CB455D55-A7DD-4E16-8075-3A70EA5058FE}</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ADDC-44DD-A059-81C02A1E3B21}"/>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{B3C23164-0E94-4833-A457-DA62C31125F9}</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ADDC-44DD-A059-81C02A1E3B21}"/>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{46A48D97-0032-43EA-9E54-C42C05F003BB}</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ADDC-44DD-A059-81C02A1E3B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7.7</c:v>
                </c:pt>
                <c:pt idx="16">
                  <c:v>7.5</c:v>
                </c:pt>
                <c:pt idx="24">
                  <c:v>7.8</c:v>
                </c:pt>
                <c:pt idx="32">
                  <c:v>7.8</c:v>
                </c:pt>
              </c:numCache>
            </c:numRef>
          </c:xVal>
          <c:yVal>
            <c:numRef>
              <c:f>公会計指標分析・財政指標組合せ分析表!$BP$73:$DC$73</c:f>
              <c:numCache>
                <c:formatCode>#,##0.0;"▲ "#,##0.0</c:formatCode>
                <c:ptCount val="40"/>
                <c:pt idx="0">
                  <c:v>38.9</c:v>
                </c:pt>
                <c:pt idx="8">
                  <c:v>19.7</c:v>
                </c:pt>
                <c:pt idx="16">
                  <c:v>8.3000000000000007</c:v>
                </c:pt>
              </c:numCache>
            </c:numRef>
          </c:yVal>
          <c:smooth val="0"/>
          <c:extLst>
            <c:ext xmlns:c16="http://schemas.microsoft.com/office/drawing/2014/chart" uri="{C3380CC4-5D6E-409C-BE32-E72D297353CC}">
              <c16:uniqueId val="{00000009-ADDC-44DD-A059-81C02A1E3B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{75000585-7754-4B74-98FC-EE4D2676878C}</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ADDC-44DD-A059-81C02A1E3B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{F25D633A-AA3D-4D61-B386-6075BD66951C}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DDC-44DD-A059-81C02A1E3B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{57452835-46EA-417D-B3D1-963DE27D7765}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DDC-44DD-A059-81C02A1E3B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{6F24FF33-E3FA-431E-BD45-708EC1F7CD2F}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DDC-44DD-A059-81C02A1E3B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{5D25038C-F5E8-4624-AA81-BC6212AE4993}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DDC-44DD-A059-81C02A1E3B21}"/>
                </c:ext>
              </c:extLst>
            </c:dLbl>
            <c:dLbl>
              <c:idx val="8"/>
              <c:layout/>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{CEDEC213-E78B-4749-B300-BBF17BEBB84E}</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ADDC-44DD-A059-81C02A1E3B21}"/>
                </c:ext>
              </c:extLst>
            </c:dLbl>
            <c:dLbl>
              <c:idx val="16"/>
              <c:layout/>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{1E3462BB-64AD-4E3A-B688-6CF79BE42F79}</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ADDC-44DD-A059-81C02A1E3B21}"/>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{96412469-EA9B-4D27-99BD-E84A240CF8B0}</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ADDC-44DD-A059-81C02A1E3B21}"/>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{BBA4634C-C59A-47FD-AF92-A85174D52B23}</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ADDC-44DD-A059-81C02A1E3B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9.5</c:v>
                </c:pt>
                <c:pt idx="16">
                  <c:v>9.1999999999999993</c:v>
                </c:pt>
                <c:pt idx="24">
                  <c:v>8.3000000000000007</c:v>
                </c:pt>
                <c:pt idx="32">
                  <c:v>8.4</c:v>
                </c:pt>
              </c:numCache>
            </c:numRef>
          </c:xVal>
          <c:yVal>
            <c:numRef>
              <c:f>公会計指標分析・財政指標組合せ分析表!$BP$77:$DC$77</c:f>
              <c:numCache>
                <c:formatCode>#,##0.0;"▲ "#,##0.0</c:formatCode>
                <c:ptCount val="40"/>
                <c:pt idx="0">
                  <c:v>48</c:v>
                </c:pt>
                <c:pt idx="8">
                  <c:v>49.1</c:v>
                </c:pt>
                <c:pt idx="16">
                  <c:v>41.5</c:v>
                </c:pt>
                <c:pt idx="24">
                  <c:v>25.1</c:v>
                </c:pt>
                <c:pt idx="32">
                  <c:v>17.600000000000001</c:v>
                </c:pt>
              </c:numCache>
            </c:numRef>
          </c:yVal>
          <c:smooth val="0"/>
          <c:extLst>
            <c:ext xmlns:c16="http://schemas.microsoft.com/office/drawing/2014/chart" uri="{C3380CC4-5D6E-409C-BE32-E72D297353CC}">
              <c16:uniqueId val="{00000013-ADDC-44DD-A059-81C02A1E3B21}"/>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8FF27F87-ADB0-4F2B-B7F0-0CB52208D6A5}"/>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64F7007-5ED5-41EE-B383-B3AFE8794BB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7976584-D38C-41D0-B518-BCFDA692F107}"/>
            </a:ext>
          </a:extLst>
        </xdr:cNvPr>
        <xdr:cNvSpPr/>
      </xdr:nvSpPr>
      <xdr:spPr>
        <a:xfrm>
          <a:off x="752475" y="419100"/>
          <a:ext cx="1328102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00350EE-5168-471C-803F-C42D3E8EF155}"/>
            </a:ext>
          </a:extLst>
        </xdr:cNvPr>
        <xdr:cNvSpPr/>
      </xdr:nvSpPr>
      <xdr:spPr>
        <a:xfrm>
          <a:off x="21107400" y="406400"/>
          <a:ext cx="41116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B97DAC7E-B643-4E70-87F8-45B0F3FC3797}"/>
            </a:ext>
          </a:extLst>
        </xdr:cNvPr>
        <xdr:cNvSpPr/>
      </xdr:nvSpPr>
      <xdr:spPr>
        <a:xfrm>
          <a:off x="21132800" y="431800"/>
          <a:ext cx="40671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9CB1240-3FEB-49A2-9F17-450D3B8C541C}"/>
            </a:ext>
          </a:extLst>
        </xdr:cNvPr>
        <xdr:cNvSpPr/>
      </xdr:nvSpPr>
      <xdr:spPr>
        <a:xfrm>
          <a:off x="21158200" y="457200"/>
          <a:ext cx="40005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022BB4C-D58D-470A-8B6D-2C48B8817D09}"/>
            </a:ext>
          </a:extLst>
        </xdr:cNvPr>
        <xdr:cNvSpPr/>
      </xdr:nvSpPr>
      <xdr:spPr>
        <a:xfrm>
          <a:off x="18189575" y="406400"/>
          <a:ext cx="2774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28293348-43DC-4119-809D-560BCCAD9C31}"/>
            </a:ext>
          </a:extLst>
        </xdr:cNvPr>
        <xdr:cNvSpPr/>
      </xdr:nvSpPr>
      <xdr:spPr>
        <a:xfrm>
          <a:off x="18214975" y="431800"/>
          <a:ext cx="2730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21EEAB7-6592-4F7E-96E8-1AC411BAD23E}"/>
            </a:ext>
          </a:extLst>
        </xdr:cNvPr>
        <xdr:cNvSpPr/>
      </xdr:nvSpPr>
      <xdr:spPr>
        <a:xfrm>
          <a:off x="18240375" y="457200"/>
          <a:ext cx="2673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6F106B1-41DF-40EC-A35A-06490CB4C9C1}"/>
            </a:ext>
          </a:extLst>
        </xdr:cNvPr>
        <xdr:cNvSpPr/>
      </xdr:nvSpPr>
      <xdr:spPr>
        <a:xfrm>
          <a:off x="854075" y="1206500"/>
          <a:ext cx="1009967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7F0BF5F-78AF-4B76-9218-F63752F92F44}"/>
            </a:ext>
          </a:extLst>
        </xdr:cNvPr>
        <xdr:cNvSpPr/>
      </xdr:nvSpPr>
      <xdr:spPr>
        <a:xfrm>
          <a:off x="990600" y="1238250"/>
          <a:ext cx="14636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19F869A-CAF5-4E0F-BCE1-AC0D4D8E5A39}"/>
            </a:ext>
          </a:extLst>
        </xdr:cNvPr>
        <xdr:cNvSpPr/>
      </xdr:nvSpPr>
      <xdr:spPr>
        <a:xfrm>
          <a:off x="2381250" y="1238250"/>
          <a:ext cx="1327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40,086
39,715
139.03
27,090,552
26,089,986
926,821
10,529,750
15,755,447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45B1BDF1-9AB9-4B54-92E3-C4FCF4E1307D}"/>
            </a:ext>
          </a:extLst>
        </xdr:cNvPr>
        <xdr:cNvSpPr/>
      </xdr:nvSpPr>
      <xdr:spPr>
        <a:xfrm>
          <a:off x="3781425" y="1238250"/>
          <a:ext cx="15906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B6B43A6-E92F-4A75-B3BA-54708D99E652}"/>
            </a:ext>
          </a:extLst>
        </xdr:cNvPr>
        <xdr:cNvSpPr/>
      </xdr:nvSpPr>
      <xdr:spPr>
        <a:xfrm>
          <a:off x="5372100" y="1257300"/>
          <a:ext cx="21272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FFBBDC7-DBF1-42BD-A9F1-F93279D2CCD2}"/>
            </a:ext>
          </a:extLst>
        </xdr:cNvPr>
        <xdr:cNvSpPr/>
      </xdr:nvSpPr>
      <xdr:spPr>
        <a:xfrm>
          <a:off x="7499350" y="1257300"/>
          <a:ext cx="13271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3E7499E-B5F6-4F27-A680-389399DB9A5A}"/>
            </a:ext>
          </a:extLst>
        </xdr:cNvPr>
        <xdr:cNvSpPr/>
      </xdr:nvSpPr>
      <xdr:spPr>
        <a:xfrm>
          <a:off x="8890000" y="1257300"/>
          <a:ext cx="663575"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010B4B0-EA83-4ACA-9C03-04B824970606}"/>
            </a:ext>
          </a:extLst>
        </xdr:cNvPr>
        <xdr:cNvSpPr/>
      </xdr:nvSpPr>
      <xdr:spPr>
        <a:xfrm>
          <a:off x="5372100" y="2095500"/>
          <a:ext cx="21272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C3371913-7A69-48E1-AE55-F435DB6E113A}"/>
            </a:ext>
          </a:extLst>
        </xdr:cNvPr>
        <xdr:cNvSpPr/>
      </xdr:nvSpPr>
      <xdr:spPr>
        <a:xfrm>
          <a:off x="7562850" y="2095500"/>
          <a:ext cx="35814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8F4855D0-F9F7-4F5C-9C33-25C4B19E1436}"/>
            </a:ext>
          </a:extLst>
        </xdr:cNvPr>
        <xdr:cNvSpPr/>
      </xdr:nvSpPr>
      <xdr:spPr>
        <a:xfrm>
          <a:off x="11204575" y="1206500"/>
          <a:ext cx="150177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43CDCC2-8584-4E17-A7EA-A19EC8A8B930}"/>
            </a:ext>
          </a:extLst>
        </xdr:cNvPr>
        <xdr:cNvSpPr/>
      </xdr:nvSpPr>
      <xdr:spPr>
        <a:xfrm>
          <a:off x="11449050" y="1270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AD47028-31EA-4061-8E64-9242CE225C32}"/>
            </a:ext>
          </a:extLst>
        </xdr:cNvPr>
        <xdr:cNvSpPr/>
      </xdr:nvSpPr>
      <xdr:spPr>
        <a:xfrm>
          <a:off x="11449050" y="15367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46BF769-998D-4E86-AA59-7F4F283BBD00}"/>
            </a:ext>
          </a:extLst>
        </xdr:cNvPr>
        <xdr:cNvSpPr/>
      </xdr:nvSpPr>
      <xdr:spPr>
        <a:xfrm>
          <a:off x="11449050" y="1866900"/>
          <a:ext cx="13271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55BA8E4-ADDC-454C-BC27-C8D8CD957A63}"/>
            </a:ext>
          </a:extLst>
        </xdr:cNvPr>
        <xdr:cNvCxnSpPr/>
      </xdr:nvCxnSpPr>
      <xdr:spPr>
        <a:xfrm>
          <a:off x="11280775" y="13589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5804F7C-78DB-46E5-9CDE-A64FBA3CAEB4}"/>
            </a:ext>
          </a:extLst>
        </xdr:cNvPr>
        <xdr:cNvCxnSpPr/>
      </xdr:nvCxnSpPr>
      <xdr:spPr>
        <a:xfrm>
          <a:off x="11363325"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BBDE939-7E30-4E3D-8885-0757A20965B0}"/>
            </a:ext>
          </a:extLst>
        </xdr:cNvPr>
        <xdr:cNvCxnSpPr/>
      </xdr:nvCxnSpPr>
      <xdr:spPr>
        <a:xfrm>
          <a:off x="11280775" y="1841500"/>
          <a:ext cx="1809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F29AC817-ACD2-482B-89F2-1511CF105C4B}"/>
            </a:ext>
          </a:extLst>
        </xdr:cNvPr>
        <xdr:cNvCxnSpPr/>
      </xdr:nvCxnSpPr>
      <xdr:spPr>
        <a:xfrm flipV="1">
          <a:off x="11363325"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ADBE4FA-F097-48CC-A3AD-C3BA52EBAB12}"/>
            </a:ext>
          </a:extLst>
        </xdr:cNvPr>
        <xdr:cNvCxnSpPr/>
      </xdr:nvCxnSpPr>
      <xdr:spPr>
        <a:xfrm>
          <a:off x="11280775" y="2222500"/>
          <a:ext cx="1809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729E95B-E991-477E-9C4F-5DE3DD955320}"/>
            </a:ext>
          </a:extLst>
        </xdr:cNvPr>
        <xdr:cNvSpPr/>
      </xdr:nvSpPr>
      <xdr:spPr>
        <a:xfrm>
          <a:off x="11315700" y="130810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C5DD75E-B5DD-4C84-A284-85E5AD90A866}"/>
            </a:ext>
          </a:extLst>
        </xdr:cNvPr>
        <xdr:cNvSpPr/>
      </xdr:nvSpPr>
      <xdr:spPr>
        <a:xfrm>
          <a:off x="11315700" y="157480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AABB3E2-4BF6-4FCA-8695-05B37187731D}"/>
            </a:ext>
          </a:extLst>
        </xdr:cNvPr>
        <xdr:cNvSpPr txBox="1"/>
      </xdr:nvSpPr>
      <xdr:spPr>
        <a:xfrm>
          <a:off x="790575"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F1796506-18C5-41D4-A48C-DC8F9B6EF0E8}"/>
            </a:ext>
          </a:extLst>
        </xdr:cNvPr>
        <xdr:cNvSpPr txBox="1"/>
      </xdr:nvSpPr>
      <xdr:spPr>
        <a:xfrm>
          <a:off x="790575"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716743FD-95AC-4B87-85C1-789744F641B6}"/>
            </a:ext>
          </a:extLst>
        </xdr:cNvPr>
        <xdr:cNvSpPr txBox="1"/>
      </xdr:nvSpPr>
      <xdr:spPr>
        <a:xfrm>
          <a:off x="790575"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7C20A2F0-F01C-4519-83D7-6310108B0CD9}"/>
            </a:ext>
          </a:extLst>
        </xdr:cNvPr>
        <xdr:cNvSpPr txBox="1"/>
      </xdr:nvSpPr>
      <xdr:spPr>
        <a:xfrm>
          <a:off x="790575"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F3CCB26E-3BA2-43D1-9DAC-90DDE3C5B5D7}"/>
            </a:ext>
          </a:extLst>
        </xdr:cNvPr>
        <xdr:cNvSpPr txBox="1"/>
      </xdr:nvSpPr>
      <xdr:spPr>
        <a:xfrm>
          <a:off x="790575"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D7745D6B-8766-40D6-A9D7-7BB539A51C65}"/>
            </a:ext>
          </a:extLst>
        </xdr:cNvPr>
        <xdr:cNvSpPr txBox="1"/>
      </xdr:nvSpPr>
      <xdr:spPr>
        <a:xfrm>
          <a:off x="790575"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549B7DAB-8ED3-4916-8BEE-7364E71C7446}"/>
            </a:ext>
          </a:extLst>
        </xdr:cNvPr>
        <xdr:cNvSpPr txBox="1"/>
      </xdr:nvSpPr>
      <xdr:spPr>
        <a:xfrm>
          <a:off x="790575"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500F96D9-9E7B-487A-891E-4A6123B661F6}"/>
            </a:ext>
          </a:extLst>
        </xdr:cNvPr>
        <xdr:cNvSpPr/>
      </xdr:nvSpPr>
      <xdr:spPr>
        <a:xfrm>
          <a:off x="790575" y="501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D4E1E47-D517-444D-AD01-CD6EB4F03F77}"/>
            </a:ext>
          </a:extLst>
        </xdr:cNvPr>
        <xdr:cNvSpPr txBox="1"/>
      </xdr:nvSpPr>
      <xdr:spPr>
        <a:xfrm>
          <a:off x="18530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A35DDF5A-1D3B-467F-A906-C2E11BECF233}"/>
            </a:ext>
          </a:extLst>
        </xdr:cNvPr>
        <xdr:cNvSpPr txBox="1"/>
      </xdr:nvSpPr>
      <xdr:spPr>
        <a:xfrm>
          <a:off x="331898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C520DBF-943A-406C-83F7-70051D463096}"/>
            </a:ext>
          </a:extLst>
        </xdr:cNvPr>
        <xdr:cNvSpPr/>
      </xdr:nvSpPr>
      <xdr:spPr>
        <a:xfrm>
          <a:off x="6172200" y="527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29093E1-1138-42EF-B64E-C911629CE3BB}"/>
            </a:ext>
          </a:extLst>
        </xdr:cNvPr>
        <xdr:cNvSpPr/>
      </xdr:nvSpPr>
      <xdr:spPr>
        <a:xfrm>
          <a:off x="6172200" y="546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D91C3B6-1B15-4812-982D-35D23F2F31B0}"/>
            </a:ext>
          </a:extLst>
        </xdr:cNvPr>
        <xdr:cNvSpPr/>
      </xdr:nvSpPr>
      <xdr:spPr>
        <a:xfrm>
          <a:off x="7899400"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EBC92AA-752D-497A-9923-2437F11071B5}"/>
            </a:ext>
          </a:extLst>
        </xdr:cNvPr>
        <xdr:cNvSpPr/>
      </xdr:nvSpPr>
      <xdr:spPr>
        <a:xfrm>
          <a:off x="7899400"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FF735A2-C1C2-4A5F-BA88-C5F85D6E118F}"/>
            </a:ext>
          </a:extLst>
        </xdr:cNvPr>
        <xdr:cNvSpPr/>
      </xdr:nvSpPr>
      <xdr:spPr>
        <a:xfrm>
          <a:off x="9426575"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400A42FA-EB64-4ED7-9D0C-D0608033687C}"/>
            </a:ext>
          </a:extLst>
        </xdr:cNvPr>
        <xdr:cNvSpPr/>
      </xdr:nvSpPr>
      <xdr:spPr>
        <a:xfrm>
          <a:off x="9426575"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439114E-7C45-4C26-A868-73BF0464F9C5}"/>
            </a:ext>
          </a:extLst>
        </xdr:cNvPr>
        <xdr:cNvSpPr/>
      </xdr:nvSpPr>
      <xdr:spPr>
        <a:xfrm>
          <a:off x="790575" y="577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DE5497E-8D99-44CA-9AFA-E8EF1AECB88F}"/>
            </a:ext>
          </a:extLst>
        </xdr:cNvPr>
        <xdr:cNvSpPr/>
      </xdr:nvSpPr>
      <xdr:spPr>
        <a:xfrm>
          <a:off x="6299200" y="577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8D869E7E-03FD-4FAF-8ED2-AFA08B526B3E}"/>
            </a:ext>
          </a:extLst>
        </xdr:cNvPr>
        <xdr:cNvSpPr/>
      </xdr:nvSpPr>
      <xdr:spPr>
        <a:xfrm>
          <a:off x="6299200" y="577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9EEA78E-124B-41A6-A8E8-45C0BD57EA6C}"/>
            </a:ext>
          </a:extLst>
        </xdr:cNvPr>
        <xdr:cNvSpPr txBox="1"/>
      </xdr:nvSpPr>
      <xdr:spPr>
        <a:xfrm>
          <a:off x="6435725" y="609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は新型コロナウイルスの影響を受けた事業者に対する税制猶予・軽減措置が終了したことにより若干の税収回復があったが、臨時財政対策債振替相当額の大幅な減により基準財政需要額が上昇し、結果として令和３年度比で減少となった。</a:t>
          </a:r>
        </a:p>
        <a:p>
          <a:r>
            <a:rPr kumimoji="1" lang="ja-JP" altLang="en-US" sz="1300">
              <a:latin typeface="ＭＳ Ｐゴシック" panose="020B0600070205080204" pitchFamily="50" charset="-128"/>
              <a:ea typeface="ＭＳ Ｐゴシック" panose="020B0600070205080204" pitchFamily="50" charset="-128"/>
            </a:rPr>
            <a:t>人口増加に向けた移住対策事業を継続して行い、地方税等の自主財源の確保に努めたい。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A85AFA5-11E7-4BE3-9CCB-3F6CA825FB2F}"/>
            </a:ext>
          </a:extLst>
        </xdr:cNvPr>
        <xdr:cNvCxnSpPr/>
      </xdr:nvCxnSpPr>
      <xdr:spPr>
        <a:xfrm>
          <a:off x="790575" y="819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E3D2F1A-715C-41D7-A9DA-90EC2C909FA8}"/>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373B4889-2535-411F-94E2-FF6D76475710}"/>
            </a:ext>
          </a:extLst>
        </xdr:cNvPr>
        <xdr:cNvCxnSpPr/>
      </xdr:nvCxnSpPr>
      <xdr:spPr>
        <a:xfrm>
          <a:off x="790575" y="778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6A008FAB-12C4-4DE0-89CC-1ADDE9691F4C}"/>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C4A68DFE-1CF4-4B4F-97AD-9C0A3F9C5F78}"/>
            </a:ext>
          </a:extLst>
        </xdr:cNvPr>
        <xdr:cNvCxnSpPr/>
      </xdr:nvCxnSpPr>
      <xdr:spPr>
        <a:xfrm>
          <a:off x="790575" y="738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2243468D-FBFB-4760-BF15-53201CADBE7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D918023-99A3-489E-8D83-7BB825CB5FBB}"/>
            </a:ext>
          </a:extLst>
        </xdr:cNvPr>
        <xdr:cNvCxnSpPr/>
      </xdr:nvCxnSpPr>
      <xdr:spPr>
        <a:xfrm>
          <a:off x="790575" y="698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5A048E39-B3F0-482E-AA54-E365322C5867}"/>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B07EB8E4-AAEE-4F15-91BB-06FF9A441148}"/>
            </a:ext>
          </a:extLst>
        </xdr:cNvPr>
        <xdr:cNvCxnSpPr/>
      </xdr:nvCxnSpPr>
      <xdr:spPr>
        <a:xfrm>
          <a:off x="790575" y="658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4ACDF1E7-21CE-4F12-97FC-AFDAC3654033}"/>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6ACC8E1-1C4A-4967-BB7C-8B7E6D712231}"/>
            </a:ext>
          </a:extLst>
        </xdr:cNvPr>
        <xdr:cNvCxnSpPr/>
      </xdr:nvCxnSpPr>
      <xdr:spPr>
        <a:xfrm>
          <a:off x="790575" y="618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5348D2FE-D49A-45BD-8FD5-08AF08D9EE7E}"/>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96F5C6C0-CA4F-4F34-8DA9-3CD779CE5768}"/>
            </a:ext>
          </a:extLst>
        </xdr:cNvPr>
        <xdr:cNvCxnSpPr/>
      </xdr:nvCxnSpPr>
      <xdr:spPr>
        <a:xfrm>
          <a:off x="790575" y="577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D72AFEB-A62B-411F-93D4-21708B6AD3A8}"/>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F71E347A-D1C0-400F-8453-BD1B74D30E29}"/>
            </a:ext>
          </a:extLst>
        </xdr:cNvPr>
        <xdr:cNvSpPr/>
      </xdr:nvSpPr>
      <xdr:spPr>
        <a:xfrm>
          <a:off x="790575" y="577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64558</xdr:rowOff>
    </xdr:to>
    <xdr:cxnSp macro="">
      <xdr:nvCxnSpPr>
        <xdr:cNvPr id="64" name="直線コネクタ 63">
          <a:extLst>
            <a:ext uri="{FF2B5EF4-FFF2-40B4-BE49-F238E27FC236}">
              <a16:creationId xmlns:a16="http://schemas.microsoft.com/office/drawing/2014/main" id="{36E45EEC-3F5D-4ADA-B401-680457D53B6E}"/>
            </a:ext>
          </a:extLst>
        </xdr:cNvPr>
        <xdr:cNvCxnSpPr/>
      </xdr:nvCxnSpPr>
      <xdr:spPr>
        <a:xfrm flipV="1">
          <a:off x="5172075" y="6180667"/>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36635</xdr:rowOff>
    </xdr:from>
    <xdr:ext cx="762000" cy="259045"/>
    <xdr:sp macro="" textlink="">
      <xdr:nvSpPr>
        <xdr:cNvPr id="65" name="財政力最小値テキスト">
          <a:extLst>
            <a:ext uri="{FF2B5EF4-FFF2-40B4-BE49-F238E27FC236}">
              <a16:creationId xmlns:a16="http://schemas.microsoft.com/office/drawing/2014/main" id="{5A356C5D-6851-4F64-B108-7089A2DCC1EF}"/>
            </a:ext>
          </a:extLst>
        </xdr:cNvPr>
        <xdr:cNvSpPr txBox="1"/>
      </xdr:nvSpPr>
      <xdr:spPr>
        <a:xfrm>
          <a:off x="5270500" y="7580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64558</xdr:rowOff>
    </xdr:from>
    <xdr:to>
      <xdr:col>24</xdr:col>
      <xdr:colOff>12700</xdr:colOff>
      <xdr:row>44</xdr:row>
      <xdr:rowOff>64558</xdr:rowOff>
    </xdr:to>
    <xdr:cxnSp macro="">
      <xdr:nvCxnSpPr>
        <xdr:cNvPr id="66" name="直線コネクタ 65">
          <a:extLst>
            <a:ext uri="{FF2B5EF4-FFF2-40B4-BE49-F238E27FC236}">
              <a16:creationId xmlns:a16="http://schemas.microsoft.com/office/drawing/2014/main" id="{FD5EC639-51C6-4D41-A8FE-C88042933668}"/>
            </a:ext>
          </a:extLst>
        </xdr:cNvPr>
        <xdr:cNvCxnSpPr/>
      </xdr:nvCxnSpPr>
      <xdr:spPr>
        <a:xfrm>
          <a:off x="5083175" y="7608358"/>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a:extLst>
            <a:ext uri="{FF2B5EF4-FFF2-40B4-BE49-F238E27FC236}">
              <a16:creationId xmlns:a16="http://schemas.microsoft.com/office/drawing/2014/main" id="{5D2365C8-6C85-4927-9EBF-98AF4CB8A3BE}"/>
            </a:ext>
          </a:extLst>
        </xdr:cNvPr>
        <xdr:cNvSpPr txBox="1"/>
      </xdr:nvSpPr>
      <xdr:spPr>
        <a:xfrm>
          <a:off x="52705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a:extLst>
            <a:ext uri="{FF2B5EF4-FFF2-40B4-BE49-F238E27FC236}">
              <a16:creationId xmlns:a16="http://schemas.microsoft.com/office/drawing/2014/main" id="{1EF803FB-E467-4EBB-A35E-1EE599873C06}"/>
            </a:ext>
          </a:extLst>
        </xdr:cNvPr>
        <xdr:cNvCxnSpPr/>
      </xdr:nvCxnSpPr>
      <xdr:spPr>
        <a:xfrm>
          <a:off x="5083175" y="618066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96308</xdr:rowOff>
    </xdr:to>
    <xdr:cxnSp macro="">
      <xdr:nvCxnSpPr>
        <xdr:cNvPr id="69" name="直線コネクタ 68">
          <a:extLst>
            <a:ext uri="{FF2B5EF4-FFF2-40B4-BE49-F238E27FC236}">
              <a16:creationId xmlns:a16="http://schemas.microsoft.com/office/drawing/2014/main" id="{A82FC131-EA35-46DF-828A-B7E5CC2C06A5}"/>
            </a:ext>
          </a:extLst>
        </xdr:cNvPr>
        <xdr:cNvCxnSpPr/>
      </xdr:nvCxnSpPr>
      <xdr:spPr>
        <a:xfrm>
          <a:off x="4295775" y="7105650"/>
          <a:ext cx="8763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21819</xdr:rowOff>
    </xdr:from>
    <xdr:ext cx="762000" cy="259045"/>
    <xdr:sp macro="" textlink="">
      <xdr:nvSpPr>
        <xdr:cNvPr id="70" name="財政力平均値テキスト">
          <a:extLst>
            <a:ext uri="{FF2B5EF4-FFF2-40B4-BE49-F238E27FC236}">
              <a16:creationId xmlns:a16="http://schemas.microsoft.com/office/drawing/2014/main" id="{0DB3ABC1-45D5-490F-A3DB-C66FCAD3AAFD}"/>
            </a:ext>
          </a:extLst>
        </xdr:cNvPr>
        <xdr:cNvSpPr txBox="1"/>
      </xdr:nvSpPr>
      <xdr:spPr>
        <a:xfrm>
          <a:off x="5270500" y="68798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5292</xdr:rowOff>
    </xdr:from>
    <xdr:to>
      <xdr:col>23</xdr:col>
      <xdr:colOff>184150</xdr:colOff>
      <xdr:row>41</xdr:row>
      <xdr:rowOff>106892</xdr:rowOff>
    </xdr:to>
    <xdr:sp macro="" textlink="">
      <xdr:nvSpPr>
        <xdr:cNvPr id="71" name="フローチャート: 判断 70">
          <a:extLst>
            <a:ext uri="{FF2B5EF4-FFF2-40B4-BE49-F238E27FC236}">
              <a16:creationId xmlns:a16="http://schemas.microsoft.com/office/drawing/2014/main" id="{7DD49C70-A313-4037-8720-F5A23E5884CF}"/>
            </a:ext>
          </a:extLst>
        </xdr:cNvPr>
        <xdr:cNvSpPr/>
      </xdr:nvSpPr>
      <xdr:spPr>
        <a:xfrm>
          <a:off x="5121275"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76200</xdr:rowOff>
    </xdr:to>
    <xdr:cxnSp macro="">
      <xdr:nvCxnSpPr>
        <xdr:cNvPr id="72" name="直線コネクタ 71">
          <a:extLst>
            <a:ext uri="{FF2B5EF4-FFF2-40B4-BE49-F238E27FC236}">
              <a16:creationId xmlns:a16="http://schemas.microsoft.com/office/drawing/2014/main" id="{AEA9A76A-ECA6-47D3-91E3-BC7E85E8E496}"/>
            </a:ext>
          </a:extLst>
        </xdr:cNvPr>
        <xdr:cNvCxnSpPr/>
      </xdr:nvCxnSpPr>
      <xdr:spPr>
        <a:xfrm>
          <a:off x="3368675" y="7085542"/>
          <a:ext cx="9271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156633</xdr:rowOff>
    </xdr:from>
    <xdr:to>
      <xdr:col>19</xdr:col>
      <xdr:colOff>184150</xdr:colOff>
      <xdr:row>41</xdr:row>
      <xdr:rowOff>86783</xdr:rowOff>
    </xdr:to>
    <xdr:sp macro="" textlink="">
      <xdr:nvSpPr>
        <xdr:cNvPr id="73" name="フローチャート: 判断 72">
          <a:extLst>
            <a:ext uri="{FF2B5EF4-FFF2-40B4-BE49-F238E27FC236}">
              <a16:creationId xmlns:a16="http://schemas.microsoft.com/office/drawing/2014/main" id="{7EE9AF98-D643-47B2-8767-5DF96206E837}"/>
            </a:ext>
          </a:extLst>
        </xdr:cNvPr>
        <xdr:cNvSpPr/>
      </xdr:nvSpPr>
      <xdr:spPr>
        <a:xfrm>
          <a:off x="4244975"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74" name="テキスト ボックス 73">
          <a:extLst>
            <a:ext uri="{FF2B5EF4-FFF2-40B4-BE49-F238E27FC236}">
              <a16:creationId xmlns:a16="http://schemas.microsoft.com/office/drawing/2014/main" id="{F25E1E18-8CC8-4476-A6F2-C9C3B7B82D99}"/>
            </a:ext>
          </a:extLst>
        </xdr:cNvPr>
        <xdr:cNvSpPr txBox="1"/>
      </xdr:nvSpPr>
      <xdr:spPr>
        <a:xfrm>
          <a:off x="3895725"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56092</xdr:rowOff>
    </xdr:from>
    <xdr:to>
      <xdr:col>15</xdr:col>
      <xdr:colOff>82550</xdr:colOff>
      <xdr:row>41</xdr:row>
      <xdr:rowOff>56092</xdr:rowOff>
    </xdr:to>
    <xdr:cxnSp macro="">
      <xdr:nvCxnSpPr>
        <xdr:cNvPr id="75" name="直線コネクタ 74">
          <a:extLst>
            <a:ext uri="{FF2B5EF4-FFF2-40B4-BE49-F238E27FC236}">
              <a16:creationId xmlns:a16="http://schemas.microsoft.com/office/drawing/2014/main" id="{04842D1F-DDE3-4F8A-B79F-DCD986C87485}"/>
            </a:ext>
          </a:extLst>
        </xdr:cNvPr>
        <xdr:cNvCxnSpPr/>
      </xdr:nvCxnSpPr>
      <xdr:spPr>
        <a:xfrm>
          <a:off x="2441575" y="7085542"/>
          <a:ext cx="927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86748639-C73D-4553-B06D-5D26BEC6A84B}"/>
            </a:ext>
          </a:extLst>
        </xdr:cNvPr>
        <xdr:cNvSpPr/>
      </xdr:nvSpPr>
      <xdr:spPr>
        <a:xfrm>
          <a:off x="3317875"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77" name="テキスト ボックス 76">
          <a:extLst>
            <a:ext uri="{FF2B5EF4-FFF2-40B4-BE49-F238E27FC236}">
              <a16:creationId xmlns:a16="http://schemas.microsoft.com/office/drawing/2014/main" id="{8E93E03E-AA11-4047-9D78-921B49313500}"/>
            </a:ext>
          </a:extLst>
        </xdr:cNvPr>
        <xdr:cNvSpPr txBox="1"/>
      </xdr:nvSpPr>
      <xdr:spPr>
        <a:xfrm>
          <a:off x="2968625"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56092</xdr:rowOff>
    </xdr:from>
    <xdr:to>
      <xdr:col>11</xdr:col>
      <xdr:colOff>31750</xdr:colOff>
      <xdr:row>41</xdr:row>
      <xdr:rowOff>56092</xdr:rowOff>
    </xdr:to>
    <xdr:cxnSp macro="">
      <xdr:nvCxnSpPr>
        <xdr:cNvPr id="78" name="直線コネクタ 77">
          <a:extLst>
            <a:ext uri="{FF2B5EF4-FFF2-40B4-BE49-F238E27FC236}">
              <a16:creationId xmlns:a16="http://schemas.microsoft.com/office/drawing/2014/main" id="{0A230689-2311-4B42-8625-B29937134C17}"/>
            </a:ext>
          </a:extLst>
        </xdr:cNvPr>
        <xdr:cNvCxnSpPr/>
      </xdr:nvCxnSpPr>
      <xdr:spPr>
        <a:xfrm>
          <a:off x="1504950" y="7085542"/>
          <a:ext cx="936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37B48104-2B64-4769-8932-D08572C385C3}"/>
            </a:ext>
          </a:extLst>
        </xdr:cNvPr>
        <xdr:cNvSpPr/>
      </xdr:nvSpPr>
      <xdr:spPr>
        <a:xfrm>
          <a:off x="2381250" y="7336367"/>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80" name="テキスト ボックス 79">
          <a:extLst>
            <a:ext uri="{FF2B5EF4-FFF2-40B4-BE49-F238E27FC236}">
              <a16:creationId xmlns:a16="http://schemas.microsoft.com/office/drawing/2014/main" id="{9BE5C793-BAEF-492E-AD4D-840B88ED0689}"/>
            </a:ext>
          </a:extLst>
        </xdr:cNvPr>
        <xdr:cNvSpPr txBox="1"/>
      </xdr:nvSpPr>
      <xdr:spPr>
        <a:xfrm>
          <a:off x="2041525"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id="{35F08B00-B07C-499E-AB17-0F0632C6C3F5}"/>
            </a:ext>
          </a:extLst>
        </xdr:cNvPr>
        <xdr:cNvSpPr/>
      </xdr:nvSpPr>
      <xdr:spPr>
        <a:xfrm>
          <a:off x="1454150" y="7356475"/>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id="{0E40F264-FD1F-4382-B9C1-7B4B782F76B0}"/>
            </a:ext>
          </a:extLst>
        </xdr:cNvPr>
        <xdr:cNvSpPr txBox="1"/>
      </xdr:nvSpPr>
      <xdr:spPr>
        <a:xfrm>
          <a:off x="1114425"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871F33E-1F9A-4FF7-A085-69A3B4040AD5}"/>
            </a:ext>
          </a:extLst>
        </xdr:cNvPr>
        <xdr:cNvSpPr txBox="1"/>
      </xdr:nvSpPr>
      <xdr:spPr>
        <a:xfrm>
          <a:off x="49466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9ECC362-3847-4932-8DD4-189F263222D5}"/>
            </a:ext>
          </a:extLst>
        </xdr:cNvPr>
        <xdr:cNvSpPr txBox="1"/>
      </xdr:nvSpPr>
      <xdr:spPr>
        <a:xfrm>
          <a:off x="40703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38767FAB-A8A8-4F98-83B5-4C821327849D}"/>
            </a:ext>
          </a:extLst>
        </xdr:cNvPr>
        <xdr:cNvSpPr txBox="1"/>
      </xdr:nvSpPr>
      <xdr:spPr>
        <a:xfrm>
          <a:off x="31432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8A91A3FB-ED72-4712-92CC-BEFC02C7B2F1}"/>
            </a:ext>
          </a:extLst>
        </xdr:cNvPr>
        <xdr:cNvSpPr txBox="1"/>
      </xdr:nvSpPr>
      <xdr:spPr>
        <a:xfrm>
          <a:off x="22161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270A787B-CFBD-4094-ACB7-64CDD2764A3C}"/>
            </a:ext>
          </a:extLst>
        </xdr:cNvPr>
        <xdr:cNvSpPr txBox="1"/>
      </xdr:nvSpPr>
      <xdr:spPr>
        <a:xfrm>
          <a:off x="127952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a:extLst>
            <a:ext uri="{FF2B5EF4-FFF2-40B4-BE49-F238E27FC236}">
              <a16:creationId xmlns:a16="http://schemas.microsoft.com/office/drawing/2014/main" id="{F6275348-CA0F-4F36-93D1-87F554ECEAE5}"/>
            </a:ext>
          </a:extLst>
        </xdr:cNvPr>
        <xdr:cNvSpPr/>
      </xdr:nvSpPr>
      <xdr:spPr>
        <a:xfrm>
          <a:off x="5121275"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17585</xdr:rowOff>
    </xdr:from>
    <xdr:ext cx="762000" cy="259045"/>
    <xdr:sp macro="" textlink="">
      <xdr:nvSpPr>
        <xdr:cNvPr id="89" name="財政力該当値テキスト">
          <a:extLst>
            <a:ext uri="{FF2B5EF4-FFF2-40B4-BE49-F238E27FC236}">
              <a16:creationId xmlns:a16="http://schemas.microsoft.com/office/drawing/2014/main" id="{01B5D437-8DEB-4FC4-B4BD-825D294929D4}"/>
            </a:ext>
          </a:extLst>
        </xdr:cNvPr>
        <xdr:cNvSpPr txBox="1"/>
      </xdr:nvSpPr>
      <xdr:spPr>
        <a:xfrm>
          <a:off x="5270500" y="70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0" name="楕円 89">
          <a:extLst>
            <a:ext uri="{FF2B5EF4-FFF2-40B4-BE49-F238E27FC236}">
              <a16:creationId xmlns:a16="http://schemas.microsoft.com/office/drawing/2014/main" id="{468E27A7-F7CF-4F01-8914-31ACBF237773}"/>
            </a:ext>
          </a:extLst>
        </xdr:cNvPr>
        <xdr:cNvSpPr/>
      </xdr:nvSpPr>
      <xdr:spPr>
        <a:xfrm>
          <a:off x="4244975"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91" name="テキスト ボックス 90">
          <a:extLst>
            <a:ext uri="{FF2B5EF4-FFF2-40B4-BE49-F238E27FC236}">
              <a16:creationId xmlns:a16="http://schemas.microsoft.com/office/drawing/2014/main" id="{27619CC4-F058-4724-8114-41C97CD2F81B}"/>
            </a:ext>
          </a:extLst>
        </xdr:cNvPr>
        <xdr:cNvSpPr txBox="1"/>
      </xdr:nvSpPr>
      <xdr:spPr>
        <a:xfrm>
          <a:off x="3895725"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5292</xdr:rowOff>
    </xdr:from>
    <xdr:to>
      <xdr:col>15</xdr:col>
      <xdr:colOff>133350</xdr:colOff>
      <xdr:row>41</xdr:row>
      <xdr:rowOff>106892</xdr:rowOff>
    </xdr:to>
    <xdr:sp macro="" textlink="">
      <xdr:nvSpPr>
        <xdr:cNvPr id="92" name="楕円 91">
          <a:extLst>
            <a:ext uri="{FF2B5EF4-FFF2-40B4-BE49-F238E27FC236}">
              <a16:creationId xmlns:a16="http://schemas.microsoft.com/office/drawing/2014/main" id="{2BA6E873-A48D-4434-A2A0-8AAC595C92FF}"/>
            </a:ext>
          </a:extLst>
        </xdr:cNvPr>
        <xdr:cNvSpPr/>
      </xdr:nvSpPr>
      <xdr:spPr>
        <a:xfrm>
          <a:off x="3317875"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93" name="テキスト ボックス 92">
          <a:extLst>
            <a:ext uri="{FF2B5EF4-FFF2-40B4-BE49-F238E27FC236}">
              <a16:creationId xmlns:a16="http://schemas.microsoft.com/office/drawing/2014/main" id="{4F8C0234-DD0E-45A6-AC94-A6B1DEFE8708}"/>
            </a:ext>
          </a:extLst>
        </xdr:cNvPr>
        <xdr:cNvSpPr txBox="1"/>
      </xdr:nvSpPr>
      <xdr:spPr>
        <a:xfrm>
          <a:off x="2968625"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5292</xdr:rowOff>
    </xdr:from>
    <xdr:to>
      <xdr:col>11</xdr:col>
      <xdr:colOff>82550</xdr:colOff>
      <xdr:row>41</xdr:row>
      <xdr:rowOff>106892</xdr:rowOff>
    </xdr:to>
    <xdr:sp macro="" textlink="">
      <xdr:nvSpPr>
        <xdr:cNvPr id="94" name="楕円 93">
          <a:extLst>
            <a:ext uri="{FF2B5EF4-FFF2-40B4-BE49-F238E27FC236}">
              <a16:creationId xmlns:a16="http://schemas.microsoft.com/office/drawing/2014/main" id="{9EA202AC-6C48-49D5-A881-4DACF4B9F0BF}"/>
            </a:ext>
          </a:extLst>
        </xdr:cNvPr>
        <xdr:cNvSpPr/>
      </xdr:nvSpPr>
      <xdr:spPr>
        <a:xfrm>
          <a:off x="2381250" y="7034742"/>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117069</xdr:rowOff>
    </xdr:from>
    <xdr:ext cx="762000" cy="259045"/>
    <xdr:sp macro="" textlink="">
      <xdr:nvSpPr>
        <xdr:cNvPr id="95" name="テキスト ボックス 94">
          <a:extLst>
            <a:ext uri="{FF2B5EF4-FFF2-40B4-BE49-F238E27FC236}">
              <a16:creationId xmlns:a16="http://schemas.microsoft.com/office/drawing/2014/main" id="{6EDAA2B3-6956-4D74-9E40-CF339D89BE66}"/>
            </a:ext>
          </a:extLst>
        </xdr:cNvPr>
        <xdr:cNvSpPr txBox="1"/>
      </xdr:nvSpPr>
      <xdr:spPr>
        <a:xfrm>
          <a:off x="2041525"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96" name="楕円 95">
          <a:extLst>
            <a:ext uri="{FF2B5EF4-FFF2-40B4-BE49-F238E27FC236}">
              <a16:creationId xmlns:a16="http://schemas.microsoft.com/office/drawing/2014/main" id="{02BAF30B-11EA-43CF-964A-7448135F6520}"/>
            </a:ext>
          </a:extLst>
        </xdr:cNvPr>
        <xdr:cNvSpPr/>
      </xdr:nvSpPr>
      <xdr:spPr>
        <a:xfrm>
          <a:off x="1454150" y="7034742"/>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97" name="テキスト ボックス 96">
          <a:extLst>
            <a:ext uri="{FF2B5EF4-FFF2-40B4-BE49-F238E27FC236}">
              <a16:creationId xmlns:a16="http://schemas.microsoft.com/office/drawing/2014/main" id="{23F52223-5AF0-4A53-901D-415D4F437FCD}"/>
            </a:ext>
          </a:extLst>
        </xdr:cNvPr>
        <xdr:cNvSpPr txBox="1"/>
      </xdr:nvSpPr>
      <xdr:spPr>
        <a:xfrm>
          <a:off x="1114425"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56BDA6B5-73CA-498E-B52A-586459FBC667}"/>
            </a:ext>
          </a:extLst>
        </xdr:cNvPr>
        <xdr:cNvSpPr/>
      </xdr:nvSpPr>
      <xdr:spPr>
        <a:xfrm>
          <a:off x="790575" y="882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70150002-65C0-4392-A85A-4AD880F917A9}"/>
            </a:ext>
          </a:extLst>
        </xdr:cNvPr>
        <xdr:cNvSpPr txBox="1"/>
      </xdr:nvSpPr>
      <xdr:spPr>
        <a:xfrm>
          <a:off x="17697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159ECAA5-A10F-4B06-B44C-0C177D6797AD}"/>
            </a:ext>
          </a:extLst>
        </xdr:cNvPr>
        <xdr:cNvSpPr txBox="1"/>
      </xdr:nvSpPr>
      <xdr:spPr>
        <a:xfrm>
          <a:off x="3402345"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457BF15F-EA08-48E8-8CB5-6487C038DA5C}"/>
            </a:ext>
          </a:extLst>
        </xdr:cNvPr>
        <xdr:cNvSpPr/>
      </xdr:nvSpPr>
      <xdr:spPr>
        <a:xfrm>
          <a:off x="6172200" y="908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8BCA92F4-EC7B-4F31-B65C-C0A9C9D922CB}"/>
            </a:ext>
          </a:extLst>
        </xdr:cNvPr>
        <xdr:cNvSpPr/>
      </xdr:nvSpPr>
      <xdr:spPr>
        <a:xfrm>
          <a:off x="6172200" y="927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1ADD22E6-5903-40E0-83F4-1D4CC24D3DF4}"/>
            </a:ext>
          </a:extLst>
        </xdr:cNvPr>
        <xdr:cNvSpPr/>
      </xdr:nvSpPr>
      <xdr:spPr>
        <a:xfrm>
          <a:off x="7899400"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20C85BCC-EE91-49DB-BF99-EBF23A9ABB5C}"/>
            </a:ext>
          </a:extLst>
        </xdr:cNvPr>
        <xdr:cNvSpPr/>
      </xdr:nvSpPr>
      <xdr:spPr>
        <a:xfrm>
          <a:off x="7899400"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9A9D63D0-3C8B-4BFE-8788-5732D45CF636}"/>
            </a:ext>
          </a:extLst>
        </xdr:cNvPr>
        <xdr:cNvSpPr/>
      </xdr:nvSpPr>
      <xdr:spPr>
        <a:xfrm>
          <a:off x="9426575"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3BFBDD-F84B-405F-AB35-5264F7618CB9}"/>
            </a:ext>
          </a:extLst>
        </xdr:cNvPr>
        <xdr:cNvSpPr/>
      </xdr:nvSpPr>
      <xdr:spPr>
        <a:xfrm>
          <a:off x="9426575"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836662D7-7BEA-4C8A-BDC3-C5705192F330}"/>
            </a:ext>
          </a:extLst>
        </xdr:cNvPr>
        <xdr:cNvSpPr/>
      </xdr:nvSpPr>
      <xdr:spPr>
        <a:xfrm>
          <a:off x="790575" y="958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B1587CDD-1D53-48D2-945E-A406545A6D0C}"/>
            </a:ext>
          </a:extLst>
        </xdr:cNvPr>
        <xdr:cNvSpPr/>
      </xdr:nvSpPr>
      <xdr:spPr>
        <a:xfrm>
          <a:off x="6299200" y="958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A8308762-450E-44A9-A36C-7219E0236F05}"/>
            </a:ext>
          </a:extLst>
        </xdr:cNvPr>
        <xdr:cNvSpPr/>
      </xdr:nvSpPr>
      <xdr:spPr>
        <a:xfrm>
          <a:off x="6299200" y="958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F3771BEF-ECAA-4289-82D0-97B4EAF3E90A}"/>
            </a:ext>
          </a:extLst>
        </xdr:cNvPr>
        <xdr:cNvSpPr txBox="1"/>
      </xdr:nvSpPr>
      <xdr:spPr>
        <a:xfrm>
          <a:off x="6435725" y="990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の行財政改革アクションプランにより実施してきた職員数の減等による人件費の抑制や市債発行額の適正管理と大型投資事業の際に借入れた市債の償還の終了による公債費の減等から、経常収支比率は９０％前後で推移している。</a:t>
          </a:r>
        </a:p>
        <a:p>
          <a:r>
            <a:rPr kumimoji="1" lang="ja-JP" altLang="en-US" sz="1300">
              <a:latin typeface="ＭＳ Ｐゴシック" panose="020B0600070205080204" pitchFamily="50" charset="-128"/>
              <a:ea typeface="ＭＳ Ｐゴシック" panose="020B0600070205080204" pitchFamily="50" charset="-128"/>
            </a:rPr>
            <a:t>固定資産税の増収や各種地方交付金の増などあり、経常一般財源は微増となった。さらに、経常経費充当一般財源について、まちづくり基金からの充当額の増加により減少したことから、経常収支比率は</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ポイントの減となった。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7550020E-77CF-401D-BE37-F836E5B06455}"/>
            </a:ext>
          </a:extLst>
        </xdr:cNvPr>
        <xdr:cNvSpPr txBox="1"/>
      </xdr:nvSpPr>
      <xdr:spPr>
        <a:xfrm>
          <a:off x="752475"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127EED5E-67B9-457E-99C2-9CD5D018B992}"/>
            </a:ext>
          </a:extLst>
        </xdr:cNvPr>
        <xdr:cNvCxnSpPr/>
      </xdr:nvCxnSpPr>
      <xdr:spPr>
        <a:xfrm>
          <a:off x="790575" y="1200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37BC891E-4C8B-4A58-B322-497C0CEBFC44}"/>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4DDAF66D-5701-45AA-96B4-9CD00F63A01D}"/>
            </a:ext>
          </a:extLst>
        </xdr:cNvPr>
        <xdr:cNvCxnSpPr/>
      </xdr:nvCxnSpPr>
      <xdr:spPr>
        <a:xfrm>
          <a:off x="790575" y="1159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10313A53-5E57-4E5F-B2AB-CB31A9BE7CB8}"/>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E7893420-E988-4795-8144-864DA47736DE}"/>
            </a:ext>
          </a:extLst>
        </xdr:cNvPr>
        <xdr:cNvCxnSpPr/>
      </xdr:nvCxnSpPr>
      <xdr:spPr>
        <a:xfrm>
          <a:off x="790575" y="1119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E332B2F4-313E-4361-A811-CDC259EF48F6}"/>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B97B9D49-76F5-4AA8-AD5B-4599E415642F}"/>
            </a:ext>
          </a:extLst>
        </xdr:cNvPr>
        <xdr:cNvCxnSpPr/>
      </xdr:nvCxnSpPr>
      <xdr:spPr>
        <a:xfrm>
          <a:off x="790575" y="1079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EBDBEFC7-9332-444C-8782-6A50903D6FBF}"/>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2C11DC17-01F2-4C5F-A54D-B381747817A7}"/>
            </a:ext>
          </a:extLst>
        </xdr:cNvPr>
        <xdr:cNvCxnSpPr/>
      </xdr:nvCxnSpPr>
      <xdr:spPr>
        <a:xfrm>
          <a:off x="790575" y="1039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1EF48EC2-3DA0-4535-958F-DD409FA4F22D}"/>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521BD6FE-F978-43A0-8F13-693DE652B6D4}"/>
            </a:ext>
          </a:extLst>
        </xdr:cNvPr>
        <xdr:cNvCxnSpPr/>
      </xdr:nvCxnSpPr>
      <xdr:spPr>
        <a:xfrm>
          <a:off x="790575" y="999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72CC0A82-DD52-4656-8396-D6641CDF9F04}"/>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A621E8AF-9542-44E5-BD6B-489AA398EB90}"/>
            </a:ext>
          </a:extLst>
        </xdr:cNvPr>
        <xdr:cNvCxnSpPr/>
      </xdr:nvCxnSpPr>
      <xdr:spPr>
        <a:xfrm>
          <a:off x="790575" y="958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D9DC3539-9C86-4152-B018-C4D32AA9D4AC}"/>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99A3C6A4-394A-45B6-A59D-F89E36017584}"/>
            </a:ext>
          </a:extLst>
        </xdr:cNvPr>
        <xdr:cNvSpPr/>
      </xdr:nvSpPr>
      <xdr:spPr>
        <a:xfrm>
          <a:off x="790575" y="958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46567</xdr:rowOff>
    </xdr:from>
    <xdr:to>
      <xdr:col>23</xdr:col>
      <xdr:colOff>133350</xdr:colOff>
      <xdr:row>67</xdr:row>
      <xdr:rowOff>63923</xdr:rowOff>
    </xdr:to>
    <xdr:cxnSp macro="">
      <xdr:nvCxnSpPr>
        <xdr:cNvPr id="127" name="直線コネクタ 126">
          <a:extLst>
            <a:ext uri="{FF2B5EF4-FFF2-40B4-BE49-F238E27FC236}">
              <a16:creationId xmlns:a16="http://schemas.microsoft.com/office/drawing/2014/main" id="{93E38BCA-7F74-45CD-AB53-57AB23450BC7}"/>
            </a:ext>
          </a:extLst>
        </xdr:cNvPr>
        <xdr:cNvCxnSpPr/>
      </xdr:nvCxnSpPr>
      <xdr:spPr>
        <a:xfrm flipV="1">
          <a:off x="5172075" y="9990667"/>
          <a:ext cx="0" cy="15604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36000</xdr:rowOff>
    </xdr:from>
    <xdr:ext cx="762000" cy="259045"/>
    <xdr:sp macro="" textlink="">
      <xdr:nvSpPr>
        <xdr:cNvPr id="128" name="財政構造の弾力性最小値テキスト">
          <a:extLst>
            <a:ext uri="{FF2B5EF4-FFF2-40B4-BE49-F238E27FC236}">
              <a16:creationId xmlns:a16="http://schemas.microsoft.com/office/drawing/2014/main" id="{8CA839B1-7C57-4F7A-B4E7-6F5E00AA0D61}"/>
            </a:ext>
          </a:extLst>
        </xdr:cNvPr>
        <xdr:cNvSpPr txBox="1"/>
      </xdr:nvSpPr>
      <xdr:spPr>
        <a:xfrm>
          <a:off x="5270500" y="1152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63923</xdr:rowOff>
    </xdr:from>
    <xdr:to>
      <xdr:col>24</xdr:col>
      <xdr:colOff>12700</xdr:colOff>
      <xdr:row>67</xdr:row>
      <xdr:rowOff>63923</xdr:rowOff>
    </xdr:to>
    <xdr:cxnSp macro="">
      <xdr:nvCxnSpPr>
        <xdr:cNvPr id="129" name="直線コネクタ 128">
          <a:extLst>
            <a:ext uri="{FF2B5EF4-FFF2-40B4-BE49-F238E27FC236}">
              <a16:creationId xmlns:a16="http://schemas.microsoft.com/office/drawing/2014/main" id="{46B9E13C-1FC4-4348-B049-AC85B4D8BA23}"/>
            </a:ext>
          </a:extLst>
        </xdr:cNvPr>
        <xdr:cNvCxnSpPr/>
      </xdr:nvCxnSpPr>
      <xdr:spPr>
        <a:xfrm>
          <a:off x="5083175" y="11551073"/>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132944</xdr:rowOff>
    </xdr:from>
    <xdr:ext cx="762000" cy="259045"/>
    <xdr:sp macro="" textlink="">
      <xdr:nvSpPr>
        <xdr:cNvPr id="130" name="財政構造の弾力性最大値テキスト">
          <a:extLst>
            <a:ext uri="{FF2B5EF4-FFF2-40B4-BE49-F238E27FC236}">
              <a16:creationId xmlns:a16="http://schemas.microsoft.com/office/drawing/2014/main" id="{DF5746EE-BA96-43F5-8301-E4315EF76975}"/>
            </a:ext>
          </a:extLst>
        </xdr:cNvPr>
        <xdr:cNvSpPr txBox="1"/>
      </xdr:nvSpPr>
      <xdr:spPr>
        <a:xfrm>
          <a:off x="5270500" y="973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46567</xdr:rowOff>
    </xdr:from>
    <xdr:to>
      <xdr:col>24</xdr:col>
      <xdr:colOff>12700</xdr:colOff>
      <xdr:row>58</xdr:row>
      <xdr:rowOff>46567</xdr:rowOff>
    </xdr:to>
    <xdr:cxnSp macro="">
      <xdr:nvCxnSpPr>
        <xdr:cNvPr id="131" name="直線コネクタ 130">
          <a:extLst>
            <a:ext uri="{FF2B5EF4-FFF2-40B4-BE49-F238E27FC236}">
              <a16:creationId xmlns:a16="http://schemas.microsoft.com/office/drawing/2014/main" id="{E57FF90A-3042-4788-95C1-6D33EC547A02}"/>
            </a:ext>
          </a:extLst>
        </xdr:cNvPr>
        <xdr:cNvCxnSpPr/>
      </xdr:nvCxnSpPr>
      <xdr:spPr>
        <a:xfrm>
          <a:off x="5083175" y="999066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1270</xdr:rowOff>
    </xdr:from>
    <xdr:to>
      <xdr:col>23</xdr:col>
      <xdr:colOff>133350</xdr:colOff>
      <xdr:row>62</xdr:row>
      <xdr:rowOff>108796</xdr:rowOff>
    </xdr:to>
    <xdr:cxnSp macro="">
      <xdr:nvCxnSpPr>
        <xdr:cNvPr id="132" name="直線コネクタ 131">
          <a:extLst>
            <a:ext uri="{FF2B5EF4-FFF2-40B4-BE49-F238E27FC236}">
              <a16:creationId xmlns:a16="http://schemas.microsoft.com/office/drawing/2014/main" id="{2B62C23B-0484-4995-BF7F-18BC908A17E1}"/>
            </a:ext>
          </a:extLst>
        </xdr:cNvPr>
        <xdr:cNvCxnSpPr/>
      </xdr:nvCxnSpPr>
      <xdr:spPr>
        <a:xfrm flipV="1">
          <a:off x="4295775" y="10288270"/>
          <a:ext cx="876300" cy="45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134637</xdr:rowOff>
    </xdr:from>
    <xdr:ext cx="762000" cy="259045"/>
    <xdr:sp macro="" textlink="">
      <xdr:nvSpPr>
        <xdr:cNvPr id="133" name="財政構造の弾力性平均値テキスト">
          <a:extLst>
            <a:ext uri="{FF2B5EF4-FFF2-40B4-BE49-F238E27FC236}">
              <a16:creationId xmlns:a16="http://schemas.microsoft.com/office/drawing/2014/main" id="{35A937D1-299E-4EBE-8C7C-E546A8815C55}"/>
            </a:ext>
          </a:extLst>
        </xdr:cNvPr>
        <xdr:cNvSpPr txBox="1"/>
      </xdr:nvSpPr>
      <xdr:spPr>
        <a:xfrm>
          <a:off x="5270500" y="10764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34" name="フローチャート: 判断 133">
          <a:extLst>
            <a:ext uri="{FF2B5EF4-FFF2-40B4-BE49-F238E27FC236}">
              <a16:creationId xmlns:a16="http://schemas.microsoft.com/office/drawing/2014/main" id="{20037395-6F79-4172-B62C-461A8407D103}"/>
            </a:ext>
          </a:extLst>
        </xdr:cNvPr>
        <xdr:cNvSpPr/>
      </xdr:nvSpPr>
      <xdr:spPr>
        <a:xfrm>
          <a:off x="5121275"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108796</xdr:rowOff>
    </xdr:from>
    <xdr:to>
      <xdr:col>19</xdr:col>
      <xdr:colOff>133350</xdr:colOff>
      <xdr:row>63</xdr:row>
      <xdr:rowOff>33867</xdr:rowOff>
    </xdr:to>
    <xdr:cxnSp macro="">
      <xdr:nvCxnSpPr>
        <xdr:cNvPr id="135" name="直線コネクタ 134">
          <a:extLst>
            <a:ext uri="{FF2B5EF4-FFF2-40B4-BE49-F238E27FC236}">
              <a16:creationId xmlns:a16="http://schemas.microsoft.com/office/drawing/2014/main" id="{93A56206-29AE-4C20-9523-456C972121EA}"/>
            </a:ext>
          </a:extLst>
        </xdr:cNvPr>
        <xdr:cNvCxnSpPr/>
      </xdr:nvCxnSpPr>
      <xdr:spPr>
        <a:xfrm flipV="1">
          <a:off x="3368675" y="10738696"/>
          <a:ext cx="9271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44450</xdr:rowOff>
    </xdr:from>
    <xdr:to>
      <xdr:col>19</xdr:col>
      <xdr:colOff>184150</xdr:colOff>
      <xdr:row>61</xdr:row>
      <xdr:rowOff>146050</xdr:rowOff>
    </xdr:to>
    <xdr:sp macro="" textlink="">
      <xdr:nvSpPr>
        <xdr:cNvPr id="136" name="フローチャート: 判断 135">
          <a:extLst>
            <a:ext uri="{FF2B5EF4-FFF2-40B4-BE49-F238E27FC236}">
              <a16:creationId xmlns:a16="http://schemas.microsoft.com/office/drawing/2014/main" id="{E689A953-342A-43A5-B455-0FAFA34321E4}"/>
            </a:ext>
          </a:extLst>
        </xdr:cNvPr>
        <xdr:cNvSpPr/>
      </xdr:nvSpPr>
      <xdr:spPr>
        <a:xfrm>
          <a:off x="4244975"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156227</xdr:rowOff>
    </xdr:from>
    <xdr:ext cx="736600" cy="259045"/>
    <xdr:sp macro="" textlink="">
      <xdr:nvSpPr>
        <xdr:cNvPr id="137" name="テキスト ボックス 136">
          <a:extLst>
            <a:ext uri="{FF2B5EF4-FFF2-40B4-BE49-F238E27FC236}">
              <a16:creationId xmlns:a16="http://schemas.microsoft.com/office/drawing/2014/main" id="{FAFA153E-FF08-45DF-AFD0-76DAA1F54A52}"/>
            </a:ext>
          </a:extLst>
        </xdr:cNvPr>
        <xdr:cNvSpPr txBox="1"/>
      </xdr:nvSpPr>
      <xdr:spPr>
        <a:xfrm>
          <a:off x="3895725"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33867</xdr:rowOff>
    </xdr:from>
    <xdr:to>
      <xdr:col>15</xdr:col>
      <xdr:colOff>82550</xdr:colOff>
      <xdr:row>63</xdr:row>
      <xdr:rowOff>66040</xdr:rowOff>
    </xdr:to>
    <xdr:cxnSp macro="">
      <xdr:nvCxnSpPr>
        <xdr:cNvPr id="138" name="直線コネクタ 137">
          <a:extLst>
            <a:ext uri="{FF2B5EF4-FFF2-40B4-BE49-F238E27FC236}">
              <a16:creationId xmlns:a16="http://schemas.microsoft.com/office/drawing/2014/main" id="{5502C169-25B4-4369-A686-68BBC5A22E0B}"/>
            </a:ext>
          </a:extLst>
        </xdr:cNvPr>
        <xdr:cNvCxnSpPr/>
      </xdr:nvCxnSpPr>
      <xdr:spPr>
        <a:xfrm flipV="1">
          <a:off x="2441575" y="10835217"/>
          <a:ext cx="9271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143933</xdr:rowOff>
    </xdr:from>
    <xdr:to>
      <xdr:col>15</xdr:col>
      <xdr:colOff>133350</xdr:colOff>
      <xdr:row>64</xdr:row>
      <xdr:rowOff>74083</xdr:rowOff>
    </xdr:to>
    <xdr:sp macro="" textlink="">
      <xdr:nvSpPr>
        <xdr:cNvPr id="139" name="フローチャート: 判断 138">
          <a:extLst>
            <a:ext uri="{FF2B5EF4-FFF2-40B4-BE49-F238E27FC236}">
              <a16:creationId xmlns:a16="http://schemas.microsoft.com/office/drawing/2014/main" id="{62128F2B-C88C-4351-857F-D6209CA78221}"/>
            </a:ext>
          </a:extLst>
        </xdr:cNvPr>
        <xdr:cNvSpPr/>
      </xdr:nvSpPr>
      <xdr:spPr>
        <a:xfrm>
          <a:off x="3317875"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58860</xdr:rowOff>
    </xdr:from>
    <xdr:ext cx="762000" cy="259045"/>
    <xdr:sp macro="" textlink="">
      <xdr:nvSpPr>
        <xdr:cNvPr id="140" name="テキスト ボックス 139">
          <a:extLst>
            <a:ext uri="{FF2B5EF4-FFF2-40B4-BE49-F238E27FC236}">
              <a16:creationId xmlns:a16="http://schemas.microsoft.com/office/drawing/2014/main" id="{0021922D-F052-4DD1-94F9-25B1202853F5}"/>
            </a:ext>
          </a:extLst>
        </xdr:cNvPr>
        <xdr:cNvSpPr txBox="1"/>
      </xdr:nvSpPr>
      <xdr:spPr>
        <a:xfrm>
          <a:off x="2968625"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149013</xdr:rowOff>
    </xdr:from>
    <xdr:to>
      <xdr:col>11</xdr:col>
      <xdr:colOff>31750</xdr:colOff>
      <xdr:row>63</xdr:row>
      <xdr:rowOff>66040</xdr:rowOff>
    </xdr:to>
    <xdr:cxnSp macro="">
      <xdr:nvCxnSpPr>
        <xdr:cNvPr id="141" name="直線コネクタ 140">
          <a:extLst>
            <a:ext uri="{FF2B5EF4-FFF2-40B4-BE49-F238E27FC236}">
              <a16:creationId xmlns:a16="http://schemas.microsoft.com/office/drawing/2014/main" id="{26FDDAC7-DEA9-48A3-8FBC-F11620DF3D53}"/>
            </a:ext>
          </a:extLst>
        </xdr:cNvPr>
        <xdr:cNvCxnSpPr/>
      </xdr:nvCxnSpPr>
      <xdr:spPr>
        <a:xfrm>
          <a:off x="1504950" y="10778913"/>
          <a:ext cx="936625"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69004</xdr:rowOff>
    </xdr:from>
    <xdr:to>
      <xdr:col>11</xdr:col>
      <xdr:colOff>82550</xdr:colOff>
      <xdr:row>64</xdr:row>
      <xdr:rowOff>170604</xdr:rowOff>
    </xdr:to>
    <xdr:sp macro="" textlink="">
      <xdr:nvSpPr>
        <xdr:cNvPr id="142" name="フローチャート: 判断 141">
          <a:extLst>
            <a:ext uri="{FF2B5EF4-FFF2-40B4-BE49-F238E27FC236}">
              <a16:creationId xmlns:a16="http://schemas.microsoft.com/office/drawing/2014/main" id="{76B833BF-0925-424A-AD3D-04EC000A1D35}"/>
            </a:ext>
          </a:extLst>
        </xdr:cNvPr>
        <xdr:cNvSpPr/>
      </xdr:nvSpPr>
      <xdr:spPr>
        <a:xfrm>
          <a:off x="2381250" y="11041804"/>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155381</xdr:rowOff>
    </xdr:from>
    <xdr:ext cx="762000" cy="259045"/>
    <xdr:sp macro="" textlink="">
      <xdr:nvSpPr>
        <xdr:cNvPr id="143" name="テキスト ボックス 142">
          <a:extLst>
            <a:ext uri="{FF2B5EF4-FFF2-40B4-BE49-F238E27FC236}">
              <a16:creationId xmlns:a16="http://schemas.microsoft.com/office/drawing/2014/main" id="{E0ADBA2E-2664-4123-92E3-B8958235F48B}"/>
            </a:ext>
          </a:extLst>
        </xdr:cNvPr>
        <xdr:cNvSpPr txBox="1"/>
      </xdr:nvSpPr>
      <xdr:spPr>
        <a:xfrm>
          <a:off x="2041525" y="1112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12700</xdr:rowOff>
    </xdr:from>
    <xdr:to>
      <xdr:col>7</xdr:col>
      <xdr:colOff>31750</xdr:colOff>
      <xdr:row>64</xdr:row>
      <xdr:rowOff>114300</xdr:rowOff>
    </xdr:to>
    <xdr:sp macro="" textlink="">
      <xdr:nvSpPr>
        <xdr:cNvPr id="144" name="フローチャート: 判断 143">
          <a:extLst>
            <a:ext uri="{FF2B5EF4-FFF2-40B4-BE49-F238E27FC236}">
              <a16:creationId xmlns:a16="http://schemas.microsoft.com/office/drawing/2014/main" id="{25BAB076-CD06-4B64-A96A-E819873FF456}"/>
            </a:ext>
          </a:extLst>
        </xdr:cNvPr>
        <xdr:cNvSpPr/>
      </xdr:nvSpPr>
      <xdr:spPr>
        <a:xfrm>
          <a:off x="1454150" y="1098550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99077</xdr:rowOff>
    </xdr:from>
    <xdr:ext cx="762000" cy="259045"/>
    <xdr:sp macro="" textlink="">
      <xdr:nvSpPr>
        <xdr:cNvPr id="145" name="テキスト ボックス 144">
          <a:extLst>
            <a:ext uri="{FF2B5EF4-FFF2-40B4-BE49-F238E27FC236}">
              <a16:creationId xmlns:a16="http://schemas.microsoft.com/office/drawing/2014/main" id="{7440D91B-2A48-408E-A457-EA32DFD169AC}"/>
            </a:ext>
          </a:extLst>
        </xdr:cNvPr>
        <xdr:cNvSpPr txBox="1"/>
      </xdr:nvSpPr>
      <xdr:spPr>
        <a:xfrm>
          <a:off x="1114425"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E030072-E433-4333-BA0C-4D8294291D07}"/>
            </a:ext>
          </a:extLst>
        </xdr:cNvPr>
        <xdr:cNvSpPr txBox="1"/>
      </xdr:nvSpPr>
      <xdr:spPr>
        <a:xfrm>
          <a:off x="49466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F32A3FC6-67BB-4997-AFE6-FF2C1B94B641}"/>
            </a:ext>
          </a:extLst>
        </xdr:cNvPr>
        <xdr:cNvSpPr txBox="1"/>
      </xdr:nvSpPr>
      <xdr:spPr>
        <a:xfrm>
          <a:off x="40703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9E3BDC39-9F10-4C97-9458-668DC1F787DC}"/>
            </a:ext>
          </a:extLst>
        </xdr:cNvPr>
        <xdr:cNvSpPr txBox="1"/>
      </xdr:nvSpPr>
      <xdr:spPr>
        <a:xfrm>
          <a:off x="31432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340B488-6BBB-405E-8047-4B5DA14DD1B7}"/>
            </a:ext>
          </a:extLst>
        </xdr:cNvPr>
        <xdr:cNvSpPr txBox="1"/>
      </xdr:nvSpPr>
      <xdr:spPr>
        <a:xfrm>
          <a:off x="22161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EBE6AFCE-10FC-4C1D-A135-092B0B7FBA1E}"/>
            </a:ext>
          </a:extLst>
        </xdr:cNvPr>
        <xdr:cNvSpPr txBox="1"/>
      </xdr:nvSpPr>
      <xdr:spPr>
        <a:xfrm>
          <a:off x="127952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121920</xdr:rowOff>
    </xdr:from>
    <xdr:to>
      <xdr:col>23</xdr:col>
      <xdr:colOff>184150</xdr:colOff>
      <xdr:row>60</xdr:row>
      <xdr:rowOff>52070</xdr:rowOff>
    </xdr:to>
    <xdr:sp macro="" textlink="">
      <xdr:nvSpPr>
        <xdr:cNvPr id="151" name="楕円 150">
          <a:extLst>
            <a:ext uri="{FF2B5EF4-FFF2-40B4-BE49-F238E27FC236}">
              <a16:creationId xmlns:a16="http://schemas.microsoft.com/office/drawing/2014/main" id="{CA0EC3BF-27C5-4958-ADAD-37F9C932872B}"/>
            </a:ext>
          </a:extLst>
        </xdr:cNvPr>
        <xdr:cNvSpPr/>
      </xdr:nvSpPr>
      <xdr:spPr>
        <a:xfrm>
          <a:off x="5121275"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138447</xdr:rowOff>
    </xdr:from>
    <xdr:ext cx="762000" cy="259045"/>
    <xdr:sp macro="" textlink="">
      <xdr:nvSpPr>
        <xdr:cNvPr id="152" name="財政構造の弾力性該当値テキスト">
          <a:extLst>
            <a:ext uri="{FF2B5EF4-FFF2-40B4-BE49-F238E27FC236}">
              <a16:creationId xmlns:a16="http://schemas.microsoft.com/office/drawing/2014/main" id="{32CCA8BE-CEDF-4266-822F-726FC9977BC1}"/>
            </a:ext>
          </a:extLst>
        </xdr:cNvPr>
        <xdr:cNvSpPr txBox="1"/>
      </xdr:nvSpPr>
      <xdr:spPr>
        <a:xfrm>
          <a:off x="5270500" y="1008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57996</xdr:rowOff>
    </xdr:from>
    <xdr:to>
      <xdr:col>19</xdr:col>
      <xdr:colOff>184150</xdr:colOff>
      <xdr:row>62</xdr:row>
      <xdr:rowOff>159596</xdr:rowOff>
    </xdr:to>
    <xdr:sp macro="" textlink="">
      <xdr:nvSpPr>
        <xdr:cNvPr id="153" name="楕円 152">
          <a:extLst>
            <a:ext uri="{FF2B5EF4-FFF2-40B4-BE49-F238E27FC236}">
              <a16:creationId xmlns:a16="http://schemas.microsoft.com/office/drawing/2014/main" id="{9E801099-BB3C-4E07-A91F-9C17B8CDB0A6}"/>
            </a:ext>
          </a:extLst>
        </xdr:cNvPr>
        <xdr:cNvSpPr/>
      </xdr:nvSpPr>
      <xdr:spPr>
        <a:xfrm>
          <a:off x="4244975"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144373</xdr:rowOff>
    </xdr:from>
    <xdr:ext cx="736600" cy="259045"/>
    <xdr:sp macro="" textlink="">
      <xdr:nvSpPr>
        <xdr:cNvPr id="154" name="テキスト ボックス 153">
          <a:extLst>
            <a:ext uri="{FF2B5EF4-FFF2-40B4-BE49-F238E27FC236}">
              <a16:creationId xmlns:a16="http://schemas.microsoft.com/office/drawing/2014/main" id="{3B998921-6A58-43FC-937A-9011E000DF00}"/>
            </a:ext>
          </a:extLst>
        </xdr:cNvPr>
        <xdr:cNvSpPr txBox="1"/>
      </xdr:nvSpPr>
      <xdr:spPr>
        <a:xfrm>
          <a:off x="3895725" y="1077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154517</xdr:rowOff>
    </xdr:from>
    <xdr:to>
      <xdr:col>15</xdr:col>
      <xdr:colOff>133350</xdr:colOff>
      <xdr:row>63</xdr:row>
      <xdr:rowOff>84667</xdr:rowOff>
    </xdr:to>
    <xdr:sp macro="" textlink="">
      <xdr:nvSpPr>
        <xdr:cNvPr id="155" name="楕円 154">
          <a:extLst>
            <a:ext uri="{FF2B5EF4-FFF2-40B4-BE49-F238E27FC236}">
              <a16:creationId xmlns:a16="http://schemas.microsoft.com/office/drawing/2014/main" id="{BDC75EE7-E922-4993-B675-41067839D380}"/>
            </a:ext>
          </a:extLst>
        </xdr:cNvPr>
        <xdr:cNvSpPr/>
      </xdr:nvSpPr>
      <xdr:spPr>
        <a:xfrm>
          <a:off x="3317875"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94844</xdr:rowOff>
    </xdr:from>
    <xdr:ext cx="762000" cy="259045"/>
    <xdr:sp macro="" textlink="">
      <xdr:nvSpPr>
        <xdr:cNvPr id="156" name="テキスト ボックス 155">
          <a:extLst>
            <a:ext uri="{FF2B5EF4-FFF2-40B4-BE49-F238E27FC236}">
              <a16:creationId xmlns:a16="http://schemas.microsoft.com/office/drawing/2014/main" id="{3DA36020-AEED-4A45-87FE-11DBA9852B6B}"/>
            </a:ext>
          </a:extLst>
        </xdr:cNvPr>
        <xdr:cNvSpPr txBox="1"/>
      </xdr:nvSpPr>
      <xdr:spPr>
        <a:xfrm>
          <a:off x="2968625"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15240</xdr:rowOff>
    </xdr:from>
    <xdr:to>
      <xdr:col>11</xdr:col>
      <xdr:colOff>82550</xdr:colOff>
      <xdr:row>63</xdr:row>
      <xdr:rowOff>116840</xdr:rowOff>
    </xdr:to>
    <xdr:sp macro="" textlink="">
      <xdr:nvSpPr>
        <xdr:cNvPr id="157" name="楕円 156">
          <a:extLst>
            <a:ext uri="{FF2B5EF4-FFF2-40B4-BE49-F238E27FC236}">
              <a16:creationId xmlns:a16="http://schemas.microsoft.com/office/drawing/2014/main" id="{92B1D682-0192-415A-BB2C-6E59290C94D4}"/>
            </a:ext>
          </a:extLst>
        </xdr:cNvPr>
        <xdr:cNvSpPr/>
      </xdr:nvSpPr>
      <xdr:spPr>
        <a:xfrm>
          <a:off x="2381250" y="1081659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127017</xdr:rowOff>
    </xdr:from>
    <xdr:ext cx="762000" cy="259045"/>
    <xdr:sp macro="" textlink="">
      <xdr:nvSpPr>
        <xdr:cNvPr id="158" name="テキスト ボックス 157">
          <a:extLst>
            <a:ext uri="{FF2B5EF4-FFF2-40B4-BE49-F238E27FC236}">
              <a16:creationId xmlns:a16="http://schemas.microsoft.com/office/drawing/2014/main" id="{C87FAB34-9F1F-4735-9B2A-FFB818D2F423}"/>
            </a:ext>
          </a:extLst>
        </xdr:cNvPr>
        <xdr:cNvSpPr txBox="1"/>
      </xdr:nvSpPr>
      <xdr:spPr>
        <a:xfrm>
          <a:off x="2041525"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98213</xdr:rowOff>
    </xdr:from>
    <xdr:to>
      <xdr:col>7</xdr:col>
      <xdr:colOff>31750</xdr:colOff>
      <xdr:row>63</xdr:row>
      <xdr:rowOff>28363</xdr:rowOff>
    </xdr:to>
    <xdr:sp macro="" textlink="">
      <xdr:nvSpPr>
        <xdr:cNvPr id="159" name="楕円 158">
          <a:extLst>
            <a:ext uri="{FF2B5EF4-FFF2-40B4-BE49-F238E27FC236}">
              <a16:creationId xmlns:a16="http://schemas.microsoft.com/office/drawing/2014/main" id="{AC1460EF-0A06-4231-9A4A-838BB00CA232}"/>
            </a:ext>
          </a:extLst>
        </xdr:cNvPr>
        <xdr:cNvSpPr/>
      </xdr:nvSpPr>
      <xdr:spPr>
        <a:xfrm>
          <a:off x="1454150" y="10728113"/>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38540</xdr:rowOff>
    </xdr:from>
    <xdr:ext cx="762000" cy="259045"/>
    <xdr:sp macro="" textlink="">
      <xdr:nvSpPr>
        <xdr:cNvPr id="160" name="テキスト ボックス 159">
          <a:extLst>
            <a:ext uri="{FF2B5EF4-FFF2-40B4-BE49-F238E27FC236}">
              <a16:creationId xmlns:a16="http://schemas.microsoft.com/office/drawing/2014/main" id="{D408F7AA-8EE4-4E81-9FA2-E8B8E65045C2}"/>
            </a:ext>
          </a:extLst>
        </xdr:cNvPr>
        <xdr:cNvSpPr txBox="1"/>
      </xdr:nvSpPr>
      <xdr:spPr>
        <a:xfrm>
          <a:off x="1114425" y="1049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695588DF-0976-4B19-9928-AA84D2500A96}"/>
            </a:ext>
          </a:extLst>
        </xdr:cNvPr>
        <xdr:cNvSpPr/>
      </xdr:nvSpPr>
      <xdr:spPr>
        <a:xfrm>
          <a:off x="790575" y="1263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C8BD16C8-269F-4371-8275-29C2E4F2EBCE}"/>
            </a:ext>
          </a:extLst>
        </xdr:cNvPr>
        <xdr:cNvSpPr txBox="1"/>
      </xdr:nvSpPr>
      <xdr:spPr>
        <a:xfrm>
          <a:off x="832278"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7C24D602-0038-4F8F-870C-CF8F49247B06}"/>
            </a:ext>
          </a:extLst>
        </xdr:cNvPr>
        <xdr:cNvSpPr txBox="1"/>
      </xdr:nvSpPr>
      <xdr:spPr>
        <a:xfrm>
          <a:off x="4330272"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[155,601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34184EDC-86B3-49C0-9047-435BE26B9ED0}"/>
            </a:ext>
          </a:extLst>
        </xdr:cNvPr>
        <xdr:cNvSpPr/>
      </xdr:nvSpPr>
      <xdr:spPr>
        <a:xfrm>
          <a:off x="6172200" y="1289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15894D1F-2E6F-461E-9560-AC89E1699E83}"/>
            </a:ext>
          </a:extLst>
        </xdr:cNvPr>
        <xdr:cNvSpPr/>
      </xdr:nvSpPr>
      <xdr:spPr>
        <a:xfrm>
          <a:off x="6172200" y="1308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A5BC9CDD-09D2-4C98-87ED-5443E8590A46}"/>
            </a:ext>
          </a:extLst>
        </xdr:cNvPr>
        <xdr:cNvSpPr/>
      </xdr:nvSpPr>
      <xdr:spPr>
        <a:xfrm>
          <a:off x="7899400"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C2647573-D1FB-4ACD-A8C9-4BC4925DFC15}"/>
            </a:ext>
          </a:extLst>
        </xdr:cNvPr>
        <xdr:cNvSpPr/>
      </xdr:nvSpPr>
      <xdr:spPr>
        <a:xfrm>
          <a:off x="7899400"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C36826A5-28C5-4CC8-8A73-FEC82059016B}"/>
            </a:ext>
          </a:extLst>
        </xdr:cNvPr>
        <xdr:cNvSpPr/>
      </xdr:nvSpPr>
      <xdr:spPr>
        <a:xfrm>
          <a:off x="9426575"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A66C9A1E-8918-4C22-9880-7461C9C45235}"/>
            </a:ext>
          </a:extLst>
        </xdr:cNvPr>
        <xdr:cNvSpPr/>
      </xdr:nvSpPr>
      <xdr:spPr>
        <a:xfrm>
          <a:off x="9426575"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B8830122-D2F1-410C-B1D3-F92AC6BA9D5E}"/>
            </a:ext>
          </a:extLst>
        </xdr:cNvPr>
        <xdr:cNvSpPr/>
      </xdr:nvSpPr>
      <xdr:spPr>
        <a:xfrm>
          <a:off x="790575" y="1339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688FA72F-3F13-493C-A072-5D45C67B7E13}"/>
            </a:ext>
          </a:extLst>
        </xdr:cNvPr>
        <xdr:cNvSpPr/>
      </xdr:nvSpPr>
      <xdr:spPr>
        <a:xfrm>
          <a:off x="6299200" y="1339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7444DD63-AECF-4509-8516-BE5E4B534E82}"/>
            </a:ext>
          </a:extLst>
        </xdr:cNvPr>
        <xdr:cNvSpPr/>
      </xdr:nvSpPr>
      <xdr:spPr>
        <a:xfrm>
          <a:off x="6299200" y="1339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DCCDF2AE-CD34-4DEE-9CB7-262B5093D571}"/>
            </a:ext>
          </a:extLst>
        </xdr:cNvPr>
        <xdr:cNvSpPr txBox="1"/>
      </xdr:nvSpPr>
      <xdr:spPr>
        <a:xfrm>
          <a:off x="6435725" y="1371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ごみ処理業務や消防業務について、一部事務組合で行っているため、類似団体と比較し低くなっている。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8ACE31A0-2C73-40CD-AD40-4D14F9A344D2}"/>
            </a:ext>
          </a:extLst>
        </xdr:cNvPr>
        <xdr:cNvSpPr txBox="1"/>
      </xdr:nvSpPr>
      <xdr:spPr>
        <a:xfrm>
          <a:off x="752475"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90B32840-E0BE-4627-A9E0-C355C41FC93B}"/>
            </a:ext>
          </a:extLst>
        </xdr:cNvPr>
        <xdr:cNvCxnSpPr/>
      </xdr:nvCxnSpPr>
      <xdr:spPr>
        <a:xfrm>
          <a:off x="790575" y="1581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1EEBA429-3999-45DE-8FA0-8C721D95CAB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CF084EDC-2302-4D34-99E0-79C9CAD31AAD}"/>
            </a:ext>
          </a:extLst>
        </xdr:cNvPr>
        <xdr:cNvCxnSpPr/>
      </xdr:nvCxnSpPr>
      <xdr:spPr>
        <a:xfrm>
          <a:off x="790575" y="1540933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33E062D7-6C37-4C01-B377-92AE3D99686A}"/>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251340EE-E75F-48B2-B6AE-C3FE432D7D4E}"/>
            </a:ext>
          </a:extLst>
        </xdr:cNvPr>
        <xdr:cNvCxnSpPr/>
      </xdr:nvCxnSpPr>
      <xdr:spPr>
        <a:xfrm>
          <a:off x="790575" y="15007166"/>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142E2D0C-EF7E-4083-B662-01E1D229C0D6}"/>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ADAD0A9A-1004-4804-AAB6-DEF23537EB8C}"/>
            </a:ext>
          </a:extLst>
        </xdr:cNvPr>
        <xdr:cNvCxnSpPr/>
      </xdr:nvCxnSpPr>
      <xdr:spPr>
        <a:xfrm>
          <a:off x="790575" y="1460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891EFCB3-5FFC-4861-BC1E-3888955FA584}"/>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7E9B15B1-2573-4B4A-AC2A-FE53E5C4E592}"/>
            </a:ext>
          </a:extLst>
        </xdr:cNvPr>
        <xdr:cNvCxnSpPr/>
      </xdr:nvCxnSpPr>
      <xdr:spPr>
        <a:xfrm>
          <a:off x="790575" y="1420283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B8DC6B50-F582-4B74-B3A2-D9170252F3E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807333F0-3D02-406A-8DFB-1D9226DA9043}"/>
            </a:ext>
          </a:extLst>
        </xdr:cNvPr>
        <xdr:cNvCxnSpPr/>
      </xdr:nvCxnSpPr>
      <xdr:spPr>
        <a:xfrm>
          <a:off x="790575" y="13800666"/>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6166538B-3409-4D65-A1A3-F1308C003291}"/>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F5E37A6B-DA65-4E4F-983E-D6F9AC2EACD5}"/>
            </a:ext>
          </a:extLst>
        </xdr:cNvPr>
        <xdr:cNvCxnSpPr/>
      </xdr:nvCxnSpPr>
      <xdr:spPr>
        <a:xfrm>
          <a:off x="790575" y="1339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1FF446E9-7B3D-44F4-859F-452CA7C85D91}"/>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799CCBF3-020C-419F-8859-1119CB37E705}"/>
            </a:ext>
          </a:extLst>
        </xdr:cNvPr>
        <xdr:cNvSpPr/>
      </xdr:nvSpPr>
      <xdr:spPr>
        <a:xfrm>
          <a:off x="790575" y="1339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12697</xdr:rowOff>
    </xdr:from>
    <xdr:to>
      <xdr:col>23</xdr:col>
      <xdr:colOff>133350</xdr:colOff>
      <xdr:row>89</xdr:row>
      <xdr:rowOff>145884</xdr:rowOff>
    </xdr:to>
    <xdr:cxnSp macro="">
      <xdr:nvCxnSpPr>
        <xdr:cNvPr id="190" name="直線コネクタ 189">
          <a:extLst>
            <a:ext uri="{FF2B5EF4-FFF2-40B4-BE49-F238E27FC236}">
              <a16:creationId xmlns:a16="http://schemas.microsoft.com/office/drawing/2014/main" id="{86A25788-6BE4-4909-8CF8-1294D10104B9}"/>
            </a:ext>
          </a:extLst>
        </xdr:cNvPr>
        <xdr:cNvCxnSpPr/>
      </xdr:nvCxnSpPr>
      <xdr:spPr>
        <a:xfrm flipV="1">
          <a:off x="5172075" y="13900147"/>
          <a:ext cx="0" cy="15047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117961</xdr:rowOff>
    </xdr:from>
    <xdr:ext cx="762000" cy="259045"/>
    <xdr:sp macro="" textlink="">
      <xdr:nvSpPr>
        <xdr:cNvPr id="191" name="人件費・物件費等の状況最小値テキスト">
          <a:extLst>
            <a:ext uri="{FF2B5EF4-FFF2-40B4-BE49-F238E27FC236}">
              <a16:creationId xmlns:a16="http://schemas.microsoft.com/office/drawing/2014/main" id="{CDE2C59A-C5BF-4127-A2FC-D2E29B643E25}"/>
            </a:ext>
          </a:extLst>
        </xdr:cNvPr>
        <xdr:cNvSpPr txBox="1"/>
      </xdr:nvSpPr>
      <xdr:spPr>
        <a:xfrm>
          <a:off x="5270500" y="15377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145884</xdr:rowOff>
    </xdr:from>
    <xdr:to>
      <xdr:col>24</xdr:col>
      <xdr:colOff>12700</xdr:colOff>
      <xdr:row>89</xdr:row>
      <xdr:rowOff>145884</xdr:rowOff>
    </xdr:to>
    <xdr:cxnSp macro="">
      <xdr:nvCxnSpPr>
        <xdr:cNvPr id="192" name="直線コネクタ 191">
          <a:extLst>
            <a:ext uri="{FF2B5EF4-FFF2-40B4-BE49-F238E27FC236}">
              <a16:creationId xmlns:a16="http://schemas.microsoft.com/office/drawing/2014/main" id="{AB36AE57-E593-4098-9835-8EFCB67B112F}"/>
            </a:ext>
          </a:extLst>
        </xdr:cNvPr>
        <xdr:cNvCxnSpPr/>
      </xdr:nvCxnSpPr>
      <xdr:spPr>
        <a:xfrm>
          <a:off x="5083175" y="15404934"/>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99074</xdr:rowOff>
    </xdr:from>
    <xdr:ext cx="762000" cy="259045"/>
    <xdr:sp macro="" textlink="">
      <xdr:nvSpPr>
        <xdr:cNvPr id="193" name="人件費・物件費等の状況最大値テキスト">
          <a:extLst>
            <a:ext uri="{FF2B5EF4-FFF2-40B4-BE49-F238E27FC236}">
              <a16:creationId xmlns:a16="http://schemas.microsoft.com/office/drawing/2014/main" id="{4A79C37D-0DC7-4192-80E2-A1730957AFED}"/>
            </a:ext>
          </a:extLst>
        </xdr:cNvPr>
        <xdr:cNvSpPr txBox="1"/>
      </xdr:nvSpPr>
      <xdr:spPr>
        <a:xfrm>
          <a:off x="5270500" y="13643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12697</xdr:rowOff>
    </xdr:from>
    <xdr:to>
      <xdr:col>24</xdr:col>
      <xdr:colOff>12700</xdr:colOff>
      <xdr:row>81</xdr:row>
      <xdr:rowOff>12697</xdr:rowOff>
    </xdr:to>
    <xdr:cxnSp macro="">
      <xdr:nvCxnSpPr>
        <xdr:cNvPr id="194" name="直線コネクタ 193">
          <a:extLst>
            <a:ext uri="{FF2B5EF4-FFF2-40B4-BE49-F238E27FC236}">
              <a16:creationId xmlns:a16="http://schemas.microsoft.com/office/drawing/2014/main" id="{D1C7C3D0-6906-4129-8828-17BEC79E3B47}"/>
            </a:ext>
          </a:extLst>
        </xdr:cNvPr>
        <xdr:cNvCxnSpPr/>
      </xdr:nvCxnSpPr>
      <xdr:spPr>
        <a:xfrm>
          <a:off x="5083175" y="1390014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17534</xdr:rowOff>
    </xdr:from>
    <xdr:to>
      <xdr:col>23</xdr:col>
      <xdr:colOff>133350</xdr:colOff>
      <xdr:row>83</xdr:row>
      <xdr:rowOff>27708</xdr:rowOff>
    </xdr:to>
    <xdr:cxnSp macro="">
      <xdr:nvCxnSpPr>
        <xdr:cNvPr id="195" name="直線コネクタ 194">
          <a:extLst>
            <a:ext uri="{FF2B5EF4-FFF2-40B4-BE49-F238E27FC236}">
              <a16:creationId xmlns:a16="http://schemas.microsoft.com/office/drawing/2014/main" id="{EDF860FE-06E4-41B5-B25E-317D208287D7}"/>
            </a:ext>
          </a:extLst>
        </xdr:cNvPr>
        <xdr:cNvCxnSpPr/>
      </xdr:nvCxnSpPr>
      <xdr:spPr>
        <a:xfrm flipV="1">
          <a:off x="4295775" y="14247884"/>
          <a:ext cx="876300" cy="1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132551</xdr:rowOff>
    </xdr:from>
    <xdr:ext cx="762000" cy="259045"/>
    <xdr:sp macro="" textlink="">
      <xdr:nvSpPr>
        <xdr:cNvPr id="196" name="人件費・物件費等の状況平均値テキスト">
          <a:extLst>
            <a:ext uri="{FF2B5EF4-FFF2-40B4-BE49-F238E27FC236}">
              <a16:creationId xmlns:a16="http://schemas.microsoft.com/office/drawing/2014/main" id="{C3FC25C5-664C-4B51-897D-4F57A4EA9A09}"/>
            </a:ext>
          </a:extLst>
        </xdr:cNvPr>
        <xdr:cNvSpPr txBox="1"/>
      </xdr:nvSpPr>
      <xdr:spPr>
        <a:xfrm>
          <a:off x="5270500" y="14362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160474</xdr:rowOff>
    </xdr:from>
    <xdr:to>
      <xdr:col>23</xdr:col>
      <xdr:colOff>184150</xdr:colOff>
      <xdr:row>84</xdr:row>
      <xdr:rowOff>90624</xdr:rowOff>
    </xdr:to>
    <xdr:sp macro="" textlink="">
      <xdr:nvSpPr>
        <xdr:cNvPr id="197" name="フローチャート: 判断 196">
          <a:extLst>
            <a:ext uri="{FF2B5EF4-FFF2-40B4-BE49-F238E27FC236}">
              <a16:creationId xmlns:a16="http://schemas.microsoft.com/office/drawing/2014/main" id="{FEB94462-C7C6-4450-9FAF-F0D6799DDAF3}"/>
            </a:ext>
          </a:extLst>
        </xdr:cNvPr>
        <xdr:cNvSpPr/>
      </xdr:nvSpPr>
      <xdr:spPr>
        <a:xfrm>
          <a:off x="5121275" y="143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13520</xdr:rowOff>
    </xdr:from>
    <xdr:to>
      <xdr:col>19</xdr:col>
      <xdr:colOff>133350</xdr:colOff>
      <xdr:row>83</xdr:row>
      <xdr:rowOff>27708</xdr:rowOff>
    </xdr:to>
    <xdr:cxnSp macro="">
      <xdr:nvCxnSpPr>
        <xdr:cNvPr id="198" name="直線コネクタ 197">
          <a:extLst>
            <a:ext uri="{FF2B5EF4-FFF2-40B4-BE49-F238E27FC236}">
              <a16:creationId xmlns:a16="http://schemas.microsoft.com/office/drawing/2014/main" id="{FA4DB423-0573-40EA-98F3-2EED26573518}"/>
            </a:ext>
          </a:extLst>
        </xdr:cNvPr>
        <xdr:cNvCxnSpPr/>
      </xdr:nvCxnSpPr>
      <xdr:spPr>
        <a:xfrm>
          <a:off x="3368675" y="14243870"/>
          <a:ext cx="92710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99321</xdr:rowOff>
    </xdr:from>
    <xdr:to>
      <xdr:col>19</xdr:col>
      <xdr:colOff>184150</xdr:colOff>
      <xdr:row>84</xdr:row>
      <xdr:rowOff>29471</xdr:rowOff>
    </xdr:to>
    <xdr:sp macro="" textlink="">
      <xdr:nvSpPr>
        <xdr:cNvPr id="199" name="フローチャート: 判断 198">
          <a:extLst>
            <a:ext uri="{FF2B5EF4-FFF2-40B4-BE49-F238E27FC236}">
              <a16:creationId xmlns:a16="http://schemas.microsoft.com/office/drawing/2014/main" id="{F5AC018C-6C94-4DF5-A316-07AA99075B26}"/>
            </a:ext>
          </a:extLst>
        </xdr:cNvPr>
        <xdr:cNvSpPr/>
      </xdr:nvSpPr>
      <xdr:spPr>
        <a:xfrm>
          <a:off x="4244975" y="1432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14248</xdr:rowOff>
    </xdr:from>
    <xdr:ext cx="736600" cy="259045"/>
    <xdr:sp macro="" textlink="">
      <xdr:nvSpPr>
        <xdr:cNvPr id="200" name="テキスト ボックス 199">
          <a:extLst>
            <a:ext uri="{FF2B5EF4-FFF2-40B4-BE49-F238E27FC236}">
              <a16:creationId xmlns:a16="http://schemas.microsoft.com/office/drawing/2014/main" id="{CEA47673-29BD-4134-B433-370D2ADC4A5E}"/>
            </a:ext>
          </a:extLst>
        </xdr:cNvPr>
        <xdr:cNvSpPr txBox="1"/>
      </xdr:nvSpPr>
      <xdr:spPr>
        <a:xfrm>
          <a:off x="3895725" y="14416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38598</xdr:rowOff>
    </xdr:from>
    <xdr:to>
      <xdr:col>15</xdr:col>
      <xdr:colOff>82550</xdr:colOff>
      <xdr:row>83</xdr:row>
      <xdr:rowOff>13520</xdr:rowOff>
    </xdr:to>
    <xdr:cxnSp macro="">
      <xdr:nvCxnSpPr>
        <xdr:cNvPr id="201" name="直線コネクタ 200">
          <a:extLst>
            <a:ext uri="{FF2B5EF4-FFF2-40B4-BE49-F238E27FC236}">
              <a16:creationId xmlns:a16="http://schemas.microsoft.com/office/drawing/2014/main" id="{742ACC3B-93B9-4286-908F-5C728A145074}"/>
            </a:ext>
          </a:extLst>
        </xdr:cNvPr>
        <xdr:cNvCxnSpPr/>
      </xdr:nvCxnSpPr>
      <xdr:spPr>
        <a:xfrm>
          <a:off x="2441575" y="14097498"/>
          <a:ext cx="927100" cy="14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112497</xdr:rowOff>
    </xdr:from>
    <xdr:to>
      <xdr:col>15</xdr:col>
      <xdr:colOff>133350</xdr:colOff>
      <xdr:row>85</xdr:row>
      <xdr:rowOff>42647</xdr:rowOff>
    </xdr:to>
    <xdr:sp macro="" textlink="">
      <xdr:nvSpPr>
        <xdr:cNvPr id="202" name="フローチャート: 判断 201">
          <a:extLst>
            <a:ext uri="{FF2B5EF4-FFF2-40B4-BE49-F238E27FC236}">
              <a16:creationId xmlns:a16="http://schemas.microsoft.com/office/drawing/2014/main" id="{8E852717-2AEB-409A-BD5A-9C61A1B09CE2}"/>
            </a:ext>
          </a:extLst>
        </xdr:cNvPr>
        <xdr:cNvSpPr/>
      </xdr:nvSpPr>
      <xdr:spPr>
        <a:xfrm>
          <a:off x="3317875" y="1451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27424</xdr:rowOff>
    </xdr:from>
    <xdr:ext cx="762000" cy="259045"/>
    <xdr:sp macro="" textlink="">
      <xdr:nvSpPr>
        <xdr:cNvPr id="203" name="テキスト ボックス 202">
          <a:extLst>
            <a:ext uri="{FF2B5EF4-FFF2-40B4-BE49-F238E27FC236}">
              <a16:creationId xmlns:a16="http://schemas.microsoft.com/office/drawing/2014/main" id="{84F0627D-1005-42D2-B5CD-7602F6FFB9FD}"/>
            </a:ext>
          </a:extLst>
        </xdr:cNvPr>
        <xdr:cNvSpPr txBox="1"/>
      </xdr:nvSpPr>
      <xdr:spPr>
        <a:xfrm>
          <a:off x="2968625" y="14600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137144</xdr:rowOff>
    </xdr:from>
    <xdr:to>
      <xdr:col>11</xdr:col>
      <xdr:colOff>31750</xdr:colOff>
      <xdr:row>82</xdr:row>
      <xdr:rowOff>38598</xdr:rowOff>
    </xdr:to>
    <xdr:cxnSp macro="">
      <xdr:nvCxnSpPr>
        <xdr:cNvPr id="204" name="直線コネクタ 203">
          <a:extLst>
            <a:ext uri="{FF2B5EF4-FFF2-40B4-BE49-F238E27FC236}">
              <a16:creationId xmlns:a16="http://schemas.microsoft.com/office/drawing/2014/main" id="{3E3568D9-C961-4785-825C-3C91F885C5A0}"/>
            </a:ext>
          </a:extLst>
        </xdr:cNvPr>
        <xdr:cNvCxnSpPr/>
      </xdr:nvCxnSpPr>
      <xdr:spPr>
        <a:xfrm>
          <a:off x="1504950" y="14024594"/>
          <a:ext cx="936625" cy="7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152752</xdr:rowOff>
    </xdr:from>
    <xdr:to>
      <xdr:col>11</xdr:col>
      <xdr:colOff>82550</xdr:colOff>
      <xdr:row>84</xdr:row>
      <xdr:rowOff>82902</xdr:rowOff>
    </xdr:to>
    <xdr:sp macro="" textlink="">
      <xdr:nvSpPr>
        <xdr:cNvPr id="205" name="フローチャート: 判断 204">
          <a:extLst>
            <a:ext uri="{FF2B5EF4-FFF2-40B4-BE49-F238E27FC236}">
              <a16:creationId xmlns:a16="http://schemas.microsoft.com/office/drawing/2014/main" id="{96C10E92-7754-4646-BA11-F3FAF5A6C42C}"/>
            </a:ext>
          </a:extLst>
        </xdr:cNvPr>
        <xdr:cNvSpPr/>
      </xdr:nvSpPr>
      <xdr:spPr>
        <a:xfrm>
          <a:off x="2381250" y="14383102"/>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67679</xdr:rowOff>
    </xdr:from>
    <xdr:ext cx="762000" cy="259045"/>
    <xdr:sp macro="" textlink="">
      <xdr:nvSpPr>
        <xdr:cNvPr id="206" name="テキスト ボックス 205">
          <a:extLst>
            <a:ext uri="{FF2B5EF4-FFF2-40B4-BE49-F238E27FC236}">
              <a16:creationId xmlns:a16="http://schemas.microsoft.com/office/drawing/2014/main" id="{081FBA3B-D36E-4F68-A9EF-B728DD469B91}"/>
            </a:ext>
          </a:extLst>
        </xdr:cNvPr>
        <xdr:cNvSpPr txBox="1"/>
      </xdr:nvSpPr>
      <xdr:spPr>
        <a:xfrm>
          <a:off x="2041525" y="1446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101910</xdr:rowOff>
    </xdr:from>
    <xdr:to>
      <xdr:col>7</xdr:col>
      <xdr:colOff>31750</xdr:colOff>
      <xdr:row>84</xdr:row>
      <xdr:rowOff>32060</xdr:rowOff>
    </xdr:to>
    <xdr:sp macro="" textlink="">
      <xdr:nvSpPr>
        <xdr:cNvPr id="207" name="フローチャート: 判断 206">
          <a:extLst>
            <a:ext uri="{FF2B5EF4-FFF2-40B4-BE49-F238E27FC236}">
              <a16:creationId xmlns:a16="http://schemas.microsoft.com/office/drawing/2014/main" id="{3D930270-4345-4C4A-B0FC-277AA491FDE8}"/>
            </a:ext>
          </a:extLst>
        </xdr:cNvPr>
        <xdr:cNvSpPr/>
      </xdr:nvSpPr>
      <xdr:spPr>
        <a:xfrm>
          <a:off x="1454150" y="1433226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16837</xdr:rowOff>
    </xdr:from>
    <xdr:ext cx="762000" cy="259045"/>
    <xdr:sp macro="" textlink="">
      <xdr:nvSpPr>
        <xdr:cNvPr id="208" name="テキスト ボックス 207">
          <a:extLst>
            <a:ext uri="{FF2B5EF4-FFF2-40B4-BE49-F238E27FC236}">
              <a16:creationId xmlns:a16="http://schemas.microsoft.com/office/drawing/2014/main" id="{82DAD936-1626-4C4F-9E9C-787B8F5A0BF4}"/>
            </a:ext>
          </a:extLst>
        </xdr:cNvPr>
        <xdr:cNvSpPr txBox="1"/>
      </xdr:nvSpPr>
      <xdr:spPr>
        <a:xfrm>
          <a:off x="1114425" y="1441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DD1A93B-8765-48FD-B67D-19311C940BC8}"/>
            </a:ext>
          </a:extLst>
        </xdr:cNvPr>
        <xdr:cNvSpPr txBox="1"/>
      </xdr:nvSpPr>
      <xdr:spPr>
        <a:xfrm>
          <a:off x="49466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91A19804-4446-4F77-AE21-9AB39BC1DA66}"/>
            </a:ext>
          </a:extLst>
        </xdr:cNvPr>
        <xdr:cNvSpPr txBox="1"/>
      </xdr:nvSpPr>
      <xdr:spPr>
        <a:xfrm>
          <a:off x="40703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72309E08-F383-48AD-9669-13E290B257AF}"/>
            </a:ext>
          </a:extLst>
        </xdr:cNvPr>
        <xdr:cNvSpPr txBox="1"/>
      </xdr:nvSpPr>
      <xdr:spPr>
        <a:xfrm>
          <a:off x="31432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E6B455A5-6026-4F66-98AD-E9E9CD11DA7D}"/>
            </a:ext>
          </a:extLst>
        </xdr:cNvPr>
        <xdr:cNvSpPr txBox="1"/>
      </xdr:nvSpPr>
      <xdr:spPr>
        <a:xfrm>
          <a:off x="22161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D2197EF1-879E-4FDE-929C-D8710ACD29E3}"/>
            </a:ext>
          </a:extLst>
        </xdr:cNvPr>
        <xdr:cNvSpPr txBox="1"/>
      </xdr:nvSpPr>
      <xdr:spPr>
        <a:xfrm>
          <a:off x="127952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138184</xdr:rowOff>
    </xdr:from>
    <xdr:to>
      <xdr:col>23</xdr:col>
      <xdr:colOff>184150</xdr:colOff>
      <xdr:row>83</xdr:row>
      <xdr:rowOff>68334</xdr:rowOff>
    </xdr:to>
    <xdr:sp macro="" textlink="">
      <xdr:nvSpPr>
        <xdr:cNvPr id="214" name="楕円 213">
          <a:extLst>
            <a:ext uri="{FF2B5EF4-FFF2-40B4-BE49-F238E27FC236}">
              <a16:creationId xmlns:a16="http://schemas.microsoft.com/office/drawing/2014/main" id="{129F69D3-0DA5-4E28-937C-21B11F1847EA}"/>
            </a:ext>
          </a:extLst>
        </xdr:cNvPr>
        <xdr:cNvSpPr/>
      </xdr:nvSpPr>
      <xdr:spPr>
        <a:xfrm>
          <a:off x="5121275" y="1419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154711</xdr:rowOff>
    </xdr:from>
    <xdr:ext cx="762000" cy="259045"/>
    <xdr:sp macro="" textlink="">
      <xdr:nvSpPr>
        <xdr:cNvPr id="215" name="人件費・物件費等の状況該当値テキスト">
          <a:extLst>
            <a:ext uri="{FF2B5EF4-FFF2-40B4-BE49-F238E27FC236}">
              <a16:creationId xmlns:a16="http://schemas.microsoft.com/office/drawing/2014/main" id="{2684D265-A560-48AC-8FF7-3830B6A245FC}"/>
            </a:ext>
          </a:extLst>
        </xdr:cNvPr>
        <xdr:cNvSpPr txBox="1"/>
      </xdr:nvSpPr>
      <xdr:spPr>
        <a:xfrm>
          <a:off x="5270500" y="14042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148358</xdr:rowOff>
    </xdr:from>
    <xdr:to>
      <xdr:col>19</xdr:col>
      <xdr:colOff>184150</xdr:colOff>
      <xdr:row>83</xdr:row>
      <xdr:rowOff>78508</xdr:rowOff>
    </xdr:to>
    <xdr:sp macro="" textlink="">
      <xdr:nvSpPr>
        <xdr:cNvPr id="216" name="楕円 215">
          <a:extLst>
            <a:ext uri="{FF2B5EF4-FFF2-40B4-BE49-F238E27FC236}">
              <a16:creationId xmlns:a16="http://schemas.microsoft.com/office/drawing/2014/main" id="{5FB0B1A0-07FB-4B54-BF9D-F087DAEDAB9C}"/>
            </a:ext>
          </a:extLst>
        </xdr:cNvPr>
        <xdr:cNvSpPr/>
      </xdr:nvSpPr>
      <xdr:spPr>
        <a:xfrm>
          <a:off x="4244975" y="1420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88685</xdr:rowOff>
    </xdr:from>
    <xdr:ext cx="736600" cy="259045"/>
    <xdr:sp macro="" textlink="">
      <xdr:nvSpPr>
        <xdr:cNvPr id="217" name="テキスト ボックス 216">
          <a:extLst>
            <a:ext uri="{FF2B5EF4-FFF2-40B4-BE49-F238E27FC236}">
              <a16:creationId xmlns:a16="http://schemas.microsoft.com/office/drawing/2014/main" id="{F15C2618-7BE4-4E3D-9F0A-B688C2821230}"/>
            </a:ext>
          </a:extLst>
        </xdr:cNvPr>
        <xdr:cNvSpPr txBox="1"/>
      </xdr:nvSpPr>
      <xdr:spPr>
        <a:xfrm>
          <a:off x="3895725" y="13976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134170</xdr:rowOff>
    </xdr:from>
    <xdr:to>
      <xdr:col>15</xdr:col>
      <xdr:colOff>133350</xdr:colOff>
      <xdr:row>83</xdr:row>
      <xdr:rowOff>64320</xdr:rowOff>
    </xdr:to>
    <xdr:sp macro="" textlink="">
      <xdr:nvSpPr>
        <xdr:cNvPr id="218" name="楕円 217">
          <a:extLst>
            <a:ext uri="{FF2B5EF4-FFF2-40B4-BE49-F238E27FC236}">
              <a16:creationId xmlns:a16="http://schemas.microsoft.com/office/drawing/2014/main" id="{F070921D-259F-4835-AA66-33C956521DAA}"/>
            </a:ext>
          </a:extLst>
        </xdr:cNvPr>
        <xdr:cNvSpPr/>
      </xdr:nvSpPr>
      <xdr:spPr>
        <a:xfrm>
          <a:off x="3317875" y="141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74497</xdr:rowOff>
    </xdr:from>
    <xdr:ext cx="762000" cy="259045"/>
    <xdr:sp macro="" textlink="">
      <xdr:nvSpPr>
        <xdr:cNvPr id="219" name="テキスト ボックス 218">
          <a:extLst>
            <a:ext uri="{FF2B5EF4-FFF2-40B4-BE49-F238E27FC236}">
              <a16:creationId xmlns:a16="http://schemas.microsoft.com/office/drawing/2014/main" id="{88DC85DC-B4F4-4447-BAB6-0EAC8EDF8CD8}"/>
            </a:ext>
          </a:extLst>
        </xdr:cNvPr>
        <xdr:cNvSpPr txBox="1"/>
      </xdr:nvSpPr>
      <xdr:spPr>
        <a:xfrm>
          <a:off x="2968625" y="1396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159248</xdr:rowOff>
    </xdr:from>
    <xdr:to>
      <xdr:col>11</xdr:col>
      <xdr:colOff>82550</xdr:colOff>
      <xdr:row>82</xdr:row>
      <xdr:rowOff>89398</xdr:rowOff>
    </xdr:to>
    <xdr:sp macro="" textlink="">
      <xdr:nvSpPr>
        <xdr:cNvPr id="220" name="楕円 219">
          <a:extLst>
            <a:ext uri="{FF2B5EF4-FFF2-40B4-BE49-F238E27FC236}">
              <a16:creationId xmlns:a16="http://schemas.microsoft.com/office/drawing/2014/main" id="{1FCCFF81-59FE-4A19-A3D5-98F94AEAD2A5}"/>
            </a:ext>
          </a:extLst>
        </xdr:cNvPr>
        <xdr:cNvSpPr/>
      </xdr:nvSpPr>
      <xdr:spPr>
        <a:xfrm>
          <a:off x="2381250" y="14046698"/>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99575</xdr:rowOff>
    </xdr:from>
    <xdr:ext cx="762000" cy="259045"/>
    <xdr:sp macro="" textlink="">
      <xdr:nvSpPr>
        <xdr:cNvPr id="221" name="テキスト ボックス 220">
          <a:extLst>
            <a:ext uri="{FF2B5EF4-FFF2-40B4-BE49-F238E27FC236}">
              <a16:creationId xmlns:a16="http://schemas.microsoft.com/office/drawing/2014/main" id="{F0913D66-CE50-46EA-A4D2-BFD98E6A9DFE}"/>
            </a:ext>
          </a:extLst>
        </xdr:cNvPr>
        <xdr:cNvSpPr txBox="1"/>
      </xdr:nvSpPr>
      <xdr:spPr>
        <a:xfrm>
          <a:off x="2041525" y="1381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86344</xdr:rowOff>
    </xdr:from>
    <xdr:to>
      <xdr:col>7</xdr:col>
      <xdr:colOff>31750</xdr:colOff>
      <xdr:row>82</xdr:row>
      <xdr:rowOff>16494</xdr:rowOff>
    </xdr:to>
    <xdr:sp macro="" textlink="">
      <xdr:nvSpPr>
        <xdr:cNvPr id="222" name="楕円 221">
          <a:extLst>
            <a:ext uri="{FF2B5EF4-FFF2-40B4-BE49-F238E27FC236}">
              <a16:creationId xmlns:a16="http://schemas.microsoft.com/office/drawing/2014/main" id="{635C1E80-FE28-4E4C-B977-09C59A87FE43}"/>
            </a:ext>
          </a:extLst>
        </xdr:cNvPr>
        <xdr:cNvSpPr/>
      </xdr:nvSpPr>
      <xdr:spPr>
        <a:xfrm>
          <a:off x="1454150" y="13973794"/>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26671</xdr:rowOff>
    </xdr:from>
    <xdr:ext cx="762000" cy="259045"/>
    <xdr:sp macro="" textlink="">
      <xdr:nvSpPr>
        <xdr:cNvPr id="223" name="テキスト ボックス 222">
          <a:extLst>
            <a:ext uri="{FF2B5EF4-FFF2-40B4-BE49-F238E27FC236}">
              <a16:creationId xmlns:a16="http://schemas.microsoft.com/office/drawing/2014/main" id="{0A0390F0-C085-4AB5-8E39-7F18D9FF5B72}"/>
            </a:ext>
          </a:extLst>
        </xdr:cNvPr>
        <xdr:cNvSpPr txBox="1"/>
      </xdr:nvSpPr>
      <xdr:spPr>
        <a:xfrm>
          <a:off x="1114425" y="1374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7E3A0D9C-3C07-4454-8AAD-1BAB061A68EC}"/>
            </a:ext>
          </a:extLst>
        </xdr:cNvPr>
        <xdr:cNvSpPr/>
      </xdr:nvSpPr>
      <xdr:spPr>
        <a:xfrm>
          <a:off x="13408025" y="1263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FE22FB30-1C00-4D4E-86CF-7CAB7628D3F5}"/>
            </a:ext>
          </a:extLst>
        </xdr:cNvPr>
        <xdr:cNvSpPr txBox="1"/>
      </xdr:nvSpPr>
      <xdr:spPr>
        <a:xfrm>
          <a:off x="14270222"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3807A08A-9924-4C85-AD70-A58B33148661}"/>
            </a:ext>
          </a:extLst>
        </xdr:cNvPr>
        <xdr:cNvSpPr txBox="1"/>
      </xdr:nvSpPr>
      <xdr:spPr>
        <a:xfrm>
          <a:off x="16127230"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F09380E9-989F-4F0F-B3EC-D14141E5100C}"/>
            </a:ext>
          </a:extLst>
        </xdr:cNvPr>
        <xdr:cNvSpPr/>
      </xdr:nvSpPr>
      <xdr:spPr>
        <a:xfrm>
          <a:off x="18780125" y="1289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C22CCB12-6A47-4DD3-A168-A16DBF262A34}"/>
            </a:ext>
          </a:extLst>
        </xdr:cNvPr>
        <xdr:cNvSpPr/>
      </xdr:nvSpPr>
      <xdr:spPr>
        <a:xfrm>
          <a:off x="18780125" y="1308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EE56E8BC-40CD-4613-999B-AEC1E860FFD5}"/>
            </a:ext>
          </a:extLst>
        </xdr:cNvPr>
        <xdr:cNvSpPr/>
      </xdr:nvSpPr>
      <xdr:spPr>
        <a:xfrm>
          <a:off x="20507325"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F1518668-52B9-4D64-BBF1-9A91F53FF1E7}"/>
            </a:ext>
          </a:extLst>
        </xdr:cNvPr>
        <xdr:cNvSpPr/>
      </xdr:nvSpPr>
      <xdr:spPr>
        <a:xfrm>
          <a:off x="20507325"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3AE1B23-A3EC-4EDA-9FD0-CAD210A50073}"/>
            </a:ext>
          </a:extLst>
        </xdr:cNvPr>
        <xdr:cNvSpPr/>
      </xdr:nvSpPr>
      <xdr:spPr>
        <a:xfrm>
          <a:off x="22034500"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FB056D26-42A2-4999-A51D-DBBE0FCA6862}"/>
            </a:ext>
          </a:extLst>
        </xdr:cNvPr>
        <xdr:cNvSpPr/>
      </xdr:nvSpPr>
      <xdr:spPr>
        <a:xfrm>
          <a:off x="22034500"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71D76370-0236-4BC7-925E-8C03C97C14B4}"/>
            </a:ext>
          </a:extLst>
        </xdr:cNvPr>
        <xdr:cNvSpPr/>
      </xdr:nvSpPr>
      <xdr:spPr>
        <a:xfrm>
          <a:off x="13408025" y="1339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D7B24E6C-2E3F-464B-BBEF-45C6B8C38EE2}"/>
            </a:ext>
          </a:extLst>
        </xdr:cNvPr>
        <xdr:cNvSpPr/>
      </xdr:nvSpPr>
      <xdr:spPr>
        <a:xfrm>
          <a:off x="18916650" y="1339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3DCE4395-880A-4EEA-B5C8-B229534E6E12}"/>
            </a:ext>
          </a:extLst>
        </xdr:cNvPr>
        <xdr:cNvSpPr/>
      </xdr:nvSpPr>
      <xdr:spPr>
        <a:xfrm>
          <a:off x="18916650" y="1339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79185588-CB20-4864-BEF4-FC597ABFE74C}"/>
            </a:ext>
          </a:extLst>
        </xdr:cNvPr>
        <xdr:cNvSpPr txBox="1"/>
      </xdr:nvSpPr>
      <xdr:spPr>
        <a:xfrm>
          <a:off x="19043650" y="1371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平成２７年度以降のラスパイレス指数は、類似団体の平均より上回っている。</a:t>
          </a:r>
        </a:p>
        <a:p>
          <a:r>
            <a:rPr kumimoji="1" lang="ja-JP" altLang="en-US" sz="1300">
              <a:latin typeface="ＭＳ Ｐゴシック" panose="020B0600070205080204" pitchFamily="50" charset="-128"/>
              <a:ea typeface="ＭＳ Ｐゴシック" panose="020B0600070205080204" pitchFamily="50" charset="-128"/>
            </a:rPr>
            <a:t>平成２７年度から平成２９年度に山形県に併せて、国の人事院勧告より高い水準で職員給与費の引き上げを行ったことが要因となっている。</a:t>
          </a:r>
        </a:p>
        <a:p>
          <a:r>
            <a:rPr kumimoji="1" lang="ja-JP" altLang="en-US" sz="1300">
              <a:latin typeface="ＭＳ Ｐゴシック" panose="020B0600070205080204" pitchFamily="50" charset="-128"/>
              <a:ea typeface="ＭＳ Ｐゴシック" panose="020B0600070205080204" pitchFamily="50" charset="-128"/>
            </a:rPr>
            <a:t>今後は平成２８年度より実施している人事評価制度等により、給与の適正化に努めていきたい。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EBD4811A-2FCE-4134-8936-80A362971C68}"/>
            </a:ext>
          </a:extLst>
        </xdr:cNvPr>
        <xdr:cNvCxnSpPr/>
      </xdr:nvCxnSpPr>
      <xdr:spPr>
        <a:xfrm>
          <a:off x="13408025" y="1581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A7977B2-9529-4615-AA36-7D4F7E94D761}"/>
            </a:ext>
          </a:extLst>
        </xdr:cNvPr>
        <xdr:cNvSpPr txBox="1"/>
      </xdr:nvSpPr>
      <xdr:spPr>
        <a:xfrm>
          <a:off x="12607925"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9" name="直線コネクタ 238">
          <a:extLst>
            <a:ext uri="{FF2B5EF4-FFF2-40B4-BE49-F238E27FC236}">
              <a16:creationId xmlns:a16="http://schemas.microsoft.com/office/drawing/2014/main" id="{5CEB7E1C-4E17-4EAC-95B2-23F2317667F7}"/>
            </a:ext>
          </a:extLst>
        </xdr:cNvPr>
        <xdr:cNvCxnSpPr/>
      </xdr:nvCxnSpPr>
      <xdr:spPr>
        <a:xfrm>
          <a:off x="13408025" y="15509875"/>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0" name="テキスト ボックス 239">
          <a:extLst>
            <a:ext uri="{FF2B5EF4-FFF2-40B4-BE49-F238E27FC236}">
              <a16:creationId xmlns:a16="http://schemas.microsoft.com/office/drawing/2014/main" id="{360B79F3-389D-44B9-B273-A955B8AD322F}"/>
            </a:ext>
          </a:extLst>
        </xdr:cNvPr>
        <xdr:cNvSpPr txBox="1"/>
      </xdr:nvSpPr>
      <xdr:spPr>
        <a:xfrm>
          <a:off x="12607925"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1" name="直線コネクタ 240">
          <a:extLst>
            <a:ext uri="{FF2B5EF4-FFF2-40B4-BE49-F238E27FC236}">
              <a16:creationId xmlns:a16="http://schemas.microsoft.com/office/drawing/2014/main" id="{1232DE9D-4F1B-4B27-A61E-0953BCFE8EE8}"/>
            </a:ext>
          </a:extLst>
        </xdr:cNvPr>
        <xdr:cNvCxnSpPr/>
      </xdr:nvCxnSpPr>
      <xdr:spPr>
        <a:xfrm>
          <a:off x="13408025" y="1520825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2" name="テキスト ボックス 241">
          <a:extLst>
            <a:ext uri="{FF2B5EF4-FFF2-40B4-BE49-F238E27FC236}">
              <a16:creationId xmlns:a16="http://schemas.microsoft.com/office/drawing/2014/main" id="{201FBAA9-2A82-4DE6-BD83-12155D5BA6A9}"/>
            </a:ext>
          </a:extLst>
        </xdr:cNvPr>
        <xdr:cNvSpPr txBox="1"/>
      </xdr:nvSpPr>
      <xdr:spPr>
        <a:xfrm>
          <a:off x="12607925"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3" name="直線コネクタ 242">
          <a:extLst>
            <a:ext uri="{FF2B5EF4-FFF2-40B4-BE49-F238E27FC236}">
              <a16:creationId xmlns:a16="http://schemas.microsoft.com/office/drawing/2014/main" id="{240875DF-A6C4-4DDC-B911-0DE1749734FA}"/>
            </a:ext>
          </a:extLst>
        </xdr:cNvPr>
        <xdr:cNvCxnSpPr/>
      </xdr:nvCxnSpPr>
      <xdr:spPr>
        <a:xfrm>
          <a:off x="13408025" y="14906625"/>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4" name="テキスト ボックス 243">
          <a:extLst>
            <a:ext uri="{FF2B5EF4-FFF2-40B4-BE49-F238E27FC236}">
              <a16:creationId xmlns:a16="http://schemas.microsoft.com/office/drawing/2014/main" id="{2ECF6FAD-5031-43B3-9487-C72DC5E88235}"/>
            </a:ext>
          </a:extLst>
        </xdr:cNvPr>
        <xdr:cNvSpPr txBox="1"/>
      </xdr:nvSpPr>
      <xdr:spPr>
        <a:xfrm>
          <a:off x="12607925"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6FEE3905-B012-408D-AEB7-41C46DA50C1E}"/>
            </a:ext>
          </a:extLst>
        </xdr:cNvPr>
        <xdr:cNvCxnSpPr/>
      </xdr:nvCxnSpPr>
      <xdr:spPr>
        <a:xfrm>
          <a:off x="13408025" y="1460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5CBA1BFD-C2A6-4B32-AC39-64D0D7AC72AF}"/>
            </a:ext>
          </a:extLst>
        </xdr:cNvPr>
        <xdr:cNvSpPr txBox="1"/>
      </xdr:nvSpPr>
      <xdr:spPr>
        <a:xfrm>
          <a:off x="12607925"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7" name="直線コネクタ 246">
          <a:extLst>
            <a:ext uri="{FF2B5EF4-FFF2-40B4-BE49-F238E27FC236}">
              <a16:creationId xmlns:a16="http://schemas.microsoft.com/office/drawing/2014/main" id="{985E1F3C-B3ED-4944-94BF-FDEEADDAADA8}"/>
            </a:ext>
          </a:extLst>
        </xdr:cNvPr>
        <xdr:cNvCxnSpPr/>
      </xdr:nvCxnSpPr>
      <xdr:spPr>
        <a:xfrm>
          <a:off x="13408025" y="14303375"/>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8" name="テキスト ボックス 247">
          <a:extLst>
            <a:ext uri="{FF2B5EF4-FFF2-40B4-BE49-F238E27FC236}">
              <a16:creationId xmlns:a16="http://schemas.microsoft.com/office/drawing/2014/main" id="{3BF5EE96-F131-4DCF-AF67-698BAC30CE1D}"/>
            </a:ext>
          </a:extLst>
        </xdr:cNvPr>
        <xdr:cNvSpPr txBox="1"/>
      </xdr:nvSpPr>
      <xdr:spPr>
        <a:xfrm>
          <a:off x="12607925"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9" name="直線コネクタ 248">
          <a:extLst>
            <a:ext uri="{FF2B5EF4-FFF2-40B4-BE49-F238E27FC236}">
              <a16:creationId xmlns:a16="http://schemas.microsoft.com/office/drawing/2014/main" id="{3445A427-8BCF-41AB-9808-91C4B831257B}"/>
            </a:ext>
          </a:extLst>
        </xdr:cNvPr>
        <xdr:cNvCxnSpPr/>
      </xdr:nvCxnSpPr>
      <xdr:spPr>
        <a:xfrm>
          <a:off x="13408025" y="1400175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0" name="テキスト ボックス 249">
          <a:extLst>
            <a:ext uri="{FF2B5EF4-FFF2-40B4-BE49-F238E27FC236}">
              <a16:creationId xmlns:a16="http://schemas.microsoft.com/office/drawing/2014/main" id="{DD8B0216-D699-4DE7-BFCF-F0D03C9C253A}"/>
            </a:ext>
          </a:extLst>
        </xdr:cNvPr>
        <xdr:cNvSpPr txBox="1"/>
      </xdr:nvSpPr>
      <xdr:spPr>
        <a:xfrm>
          <a:off x="12607925"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1" name="直線コネクタ 250">
          <a:extLst>
            <a:ext uri="{FF2B5EF4-FFF2-40B4-BE49-F238E27FC236}">
              <a16:creationId xmlns:a16="http://schemas.microsoft.com/office/drawing/2014/main" id="{4D45385E-AFD7-4A8A-A506-66185DADBBE2}"/>
            </a:ext>
          </a:extLst>
        </xdr:cNvPr>
        <xdr:cNvCxnSpPr/>
      </xdr:nvCxnSpPr>
      <xdr:spPr>
        <a:xfrm>
          <a:off x="13408025" y="13700125"/>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2" name="テキスト ボックス 251">
          <a:extLst>
            <a:ext uri="{FF2B5EF4-FFF2-40B4-BE49-F238E27FC236}">
              <a16:creationId xmlns:a16="http://schemas.microsoft.com/office/drawing/2014/main" id="{BF121584-164B-4C4D-84D9-7CFB32FB2297}"/>
            </a:ext>
          </a:extLst>
        </xdr:cNvPr>
        <xdr:cNvSpPr txBox="1"/>
      </xdr:nvSpPr>
      <xdr:spPr>
        <a:xfrm>
          <a:off x="12607925"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7EFD82FF-7292-44FF-93A5-B69905AD9238}"/>
            </a:ext>
          </a:extLst>
        </xdr:cNvPr>
        <xdr:cNvCxnSpPr/>
      </xdr:nvCxnSpPr>
      <xdr:spPr>
        <a:xfrm>
          <a:off x="13408025" y="1339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8EC37099-69EA-4CA1-A898-2950E809EBB9}"/>
            </a:ext>
          </a:extLst>
        </xdr:cNvPr>
        <xdr:cNvSpPr txBox="1"/>
      </xdr:nvSpPr>
      <xdr:spPr>
        <a:xfrm>
          <a:off x="12607925"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DB441B82-BEC4-4FC5-8476-58BCA1399943}"/>
            </a:ext>
          </a:extLst>
        </xdr:cNvPr>
        <xdr:cNvSpPr/>
      </xdr:nvSpPr>
      <xdr:spPr>
        <a:xfrm>
          <a:off x="13408025" y="1339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5725BB20-2125-4FB5-A806-6908B08C2D6E}"/>
            </a:ext>
          </a:extLst>
        </xdr:cNvPr>
        <xdr:cNvCxnSpPr/>
      </xdr:nvCxnSpPr>
      <xdr:spPr>
        <a:xfrm flipV="1">
          <a:off x="17789525" y="1388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A26EAF2F-CD23-4A45-9C16-A59D9EA13986}"/>
            </a:ext>
          </a:extLst>
        </xdr:cNvPr>
        <xdr:cNvSpPr txBox="1"/>
      </xdr:nvSpPr>
      <xdr:spPr>
        <a:xfrm>
          <a:off x="17878425"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C72966-A232-49D1-9105-D933AFC418D9}"/>
            </a:ext>
          </a:extLst>
        </xdr:cNvPr>
        <xdr:cNvCxnSpPr/>
      </xdr:nvCxnSpPr>
      <xdr:spPr>
        <a:xfrm>
          <a:off x="17691100" y="15328900"/>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9" name="給与水準   （国との比較）最大値テキスト">
          <a:extLst>
            <a:ext uri="{FF2B5EF4-FFF2-40B4-BE49-F238E27FC236}">
              <a16:creationId xmlns:a16="http://schemas.microsoft.com/office/drawing/2014/main" id="{26AB4677-99FD-4987-B6C2-192FDFB6D1D3}"/>
            </a:ext>
          </a:extLst>
        </xdr:cNvPr>
        <xdr:cNvSpPr txBox="1"/>
      </xdr:nvSpPr>
      <xdr:spPr>
        <a:xfrm>
          <a:off x="17878425"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0" name="直線コネクタ 259">
          <a:extLst>
            <a:ext uri="{FF2B5EF4-FFF2-40B4-BE49-F238E27FC236}">
              <a16:creationId xmlns:a16="http://schemas.microsoft.com/office/drawing/2014/main" id="{C8ABC873-A165-4801-AB5A-E57474F0EE4C}"/>
            </a:ext>
          </a:extLst>
        </xdr:cNvPr>
        <xdr:cNvCxnSpPr/>
      </xdr:nvCxnSpPr>
      <xdr:spPr>
        <a:xfrm>
          <a:off x="17691100" y="13881100"/>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122238</xdr:rowOff>
    </xdr:from>
    <xdr:to>
      <xdr:col>81</xdr:col>
      <xdr:colOff>44450</xdr:colOff>
      <xdr:row>85</xdr:row>
      <xdr:rowOff>137319</xdr:rowOff>
    </xdr:to>
    <xdr:cxnSp macro="">
      <xdr:nvCxnSpPr>
        <xdr:cNvPr id="261" name="直線コネクタ 260">
          <a:extLst>
            <a:ext uri="{FF2B5EF4-FFF2-40B4-BE49-F238E27FC236}">
              <a16:creationId xmlns:a16="http://schemas.microsoft.com/office/drawing/2014/main" id="{195B8D98-0F9B-4CF5-A95D-11D6A5F314B0}"/>
            </a:ext>
          </a:extLst>
        </xdr:cNvPr>
        <xdr:cNvCxnSpPr/>
      </xdr:nvCxnSpPr>
      <xdr:spPr>
        <a:xfrm flipV="1">
          <a:off x="16913225" y="14695488"/>
          <a:ext cx="8763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93521</xdr:rowOff>
    </xdr:from>
    <xdr:ext cx="762000" cy="259045"/>
    <xdr:sp macro="" textlink="">
      <xdr:nvSpPr>
        <xdr:cNvPr id="262" name="給与水準   （国との比較）平均値テキスト">
          <a:extLst>
            <a:ext uri="{FF2B5EF4-FFF2-40B4-BE49-F238E27FC236}">
              <a16:creationId xmlns:a16="http://schemas.microsoft.com/office/drawing/2014/main" id="{4F903F27-9163-4D14-A604-D00EC725EFEF}"/>
            </a:ext>
          </a:extLst>
        </xdr:cNvPr>
        <xdr:cNvSpPr txBox="1"/>
      </xdr:nvSpPr>
      <xdr:spPr>
        <a:xfrm>
          <a:off x="17878425" y="14323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76994</xdr:rowOff>
    </xdr:from>
    <xdr:to>
      <xdr:col>81</xdr:col>
      <xdr:colOff>95250</xdr:colOff>
      <xdr:row>85</xdr:row>
      <xdr:rowOff>7144</xdr:rowOff>
    </xdr:to>
    <xdr:sp macro="" textlink="">
      <xdr:nvSpPr>
        <xdr:cNvPr id="263" name="フローチャート: 判断 262">
          <a:extLst>
            <a:ext uri="{FF2B5EF4-FFF2-40B4-BE49-F238E27FC236}">
              <a16:creationId xmlns:a16="http://schemas.microsoft.com/office/drawing/2014/main" id="{9EEF85AA-91F0-4123-9D16-E9E12EB2CC70}"/>
            </a:ext>
          </a:extLst>
        </xdr:cNvPr>
        <xdr:cNvSpPr/>
      </xdr:nvSpPr>
      <xdr:spPr>
        <a:xfrm>
          <a:off x="17729200" y="14478794"/>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46831</xdr:rowOff>
    </xdr:from>
    <xdr:to>
      <xdr:col>77</xdr:col>
      <xdr:colOff>44450</xdr:colOff>
      <xdr:row>85</xdr:row>
      <xdr:rowOff>137319</xdr:rowOff>
    </xdr:to>
    <xdr:cxnSp macro="">
      <xdr:nvCxnSpPr>
        <xdr:cNvPr id="264" name="直線コネクタ 263">
          <a:extLst>
            <a:ext uri="{FF2B5EF4-FFF2-40B4-BE49-F238E27FC236}">
              <a16:creationId xmlns:a16="http://schemas.microsoft.com/office/drawing/2014/main" id="{8DAB7A19-B05B-44D6-AD6A-224886944F99}"/>
            </a:ext>
          </a:extLst>
        </xdr:cNvPr>
        <xdr:cNvCxnSpPr/>
      </xdr:nvCxnSpPr>
      <xdr:spPr>
        <a:xfrm>
          <a:off x="15976600" y="14620081"/>
          <a:ext cx="936625"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76994</xdr:rowOff>
    </xdr:from>
    <xdr:to>
      <xdr:col>77</xdr:col>
      <xdr:colOff>95250</xdr:colOff>
      <xdr:row>85</xdr:row>
      <xdr:rowOff>7144</xdr:rowOff>
    </xdr:to>
    <xdr:sp macro="" textlink="">
      <xdr:nvSpPr>
        <xdr:cNvPr id="265" name="フローチャート: 判断 264">
          <a:extLst>
            <a:ext uri="{FF2B5EF4-FFF2-40B4-BE49-F238E27FC236}">
              <a16:creationId xmlns:a16="http://schemas.microsoft.com/office/drawing/2014/main" id="{7BFC7F8C-4393-4B60-8158-297CEFCA9CBA}"/>
            </a:ext>
          </a:extLst>
        </xdr:cNvPr>
        <xdr:cNvSpPr/>
      </xdr:nvSpPr>
      <xdr:spPr>
        <a:xfrm>
          <a:off x="16852900" y="14478794"/>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17321</xdr:rowOff>
    </xdr:from>
    <xdr:ext cx="736600" cy="259045"/>
    <xdr:sp macro="" textlink="">
      <xdr:nvSpPr>
        <xdr:cNvPr id="266" name="テキスト ボックス 265">
          <a:extLst>
            <a:ext uri="{FF2B5EF4-FFF2-40B4-BE49-F238E27FC236}">
              <a16:creationId xmlns:a16="http://schemas.microsoft.com/office/drawing/2014/main" id="{6B0C14F2-ACC1-45F8-8B83-DE687C01F6ED}"/>
            </a:ext>
          </a:extLst>
        </xdr:cNvPr>
        <xdr:cNvSpPr txBox="1"/>
      </xdr:nvSpPr>
      <xdr:spPr>
        <a:xfrm>
          <a:off x="16513175" y="14247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46831</xdr:rowOff>
    </xdr:to>
    <xdr:cxnSp macro="">
      <xdr:nvCxnSpPr>
        <xdr:cNvPr id="267" name="直線コネクタ 266">
          <a:extLst>
            <a:ext uri="{FF2B5EF4-FFF2-40B4-BE49-F238E27FC236}">
              <a16:creationId xmlns:a16="http://schemas.microsoft.com/office/drawing/2014/main" id="{89007F74-318A-4812-BB95-51F877855DED}"/>
            </a:ext>
          </a:extLst>
        </xdr:cNvPr>
        <xdr:cNvCxnSpPr/>
      </xdr:nvCxnSpPr>
      <xdr:spPr>
        <a:xfrm>
          <a:off x="15049500" y="14605000"/>
          <a:ext cx="9271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107156</xdr:rowOff>
    </xdr:from>
    <xdr:to>
      <xdr:col>73</xdr:col>
      <xdr:colOff>44450</xdr:colOff>
      <xdr:row>85</xdr:row>
      <xdr:rowOff>37306</xdr:rowOff>
    </xdr:to>
    <xdr:sp macro="" textlink="">
      <xdr:nvSpPr>
        <xdr:cNvPr id="268" name="フローチャート: 判断 267">
          <a:extLst>
            <a:ext uri="{FF2B5EF4-FFF2-40B4-BE49-F238E27FC236}">
              <a16:creationId xmlns:a16="http://schemas.microsoft.com/office/drawing/2014/main" id="{BB5FCA52-8A27-4151-BD90-187D1A743FAA}"/>
            </a:ext>
          </a:extLst>
        </xdr:cNvPr>
        <xdr:cNvSpPr/>
      </xdr:nvSpPr>
      <xdr:spPr>
        <a:xfrm>
          <a:off x="15925800" y="14508956"/>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47483</xdr:rowOff>
    </xdr:from>
    <xdr:ext cx="762000" cy="259045"/>
    <xdr:sp macro="" textlink="">
      <xdr:nvSpPr>
        <xdr:cNvPr id="269" name="テキスト ボックス 268">
          <a:extLst>
            <a:ext uri="{FF2B5EF4-FFF2-40B4-BE49-F238E27FC236}">
              <a16:creationId xmlns:a16="http://schemas.microsoft.com/office/drawing/2014/main" id="{E01F0FE8-F689-4C05-BF53-27041C75A01E}"/>
            </a:ext>
          </a:extLst>
        </xdr:cNvPr>
        <xdr:cNvSpPr txBox="1"/>
      </xdr:nvSpPr>
      <xdr:spPr>
        <a:xfrm>
          <a:off x="15586075" y="1427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122238</xdr:rowOff>
    </xdr:to>
    <xdr:cxnSp macro="">
      <xdr:nvCxnSpPr>
        <xdr:cNvPr id="270" name="直線コネクタ 269">
          <a:extLst>
            <a:ext uri="{FF2B5EF4-FFF2-40B4-BE49-F238E27FC236}">
              <a16:creationId xmlns:a16="http://schemas.microsoft.com/office/drawing/2014/main" id="{8A492180-A91D-44A9-8221-CE1246831A12}"/>
            </a:ext>
          </a:extLst>
        </xdr:cNvPr>
        <xdr:cNvCxnSpPr/>
      </xdr:nvCxnSpPr>
      <xdr:spPr>
        <a:xfrm flipV="1">
          <a:off x="14122400" y="14605000"/>
          <a:ext cx="9271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92075</xdr:rowOff>
    </xdr:from>
    <xdr:to>
      <xdr:col>68</xdr:col>
      <xdr:colOff>203200</xdr:colOff>
      <xdr:row>85</xdr:row>
      <xdr:rowOff>22225</xdr:rowOff>
    </xdr:to>
    <xdr:sp macro="" textlink="">
      <xdr:nvSpPr>
        <xdr:cNvPr id="271" name="フローチャート: 判断 270">
          <a:extLst>
            <a:ext uri="{FF2B5EF4-FFF2-40B4-BE49-F238E27FC236}">
              <a16:creationId xmlns:a16="http://schemas.microsoft.com/office/drawing/2014/main" id="{3F266498-B8C6-45AE-ABE4-497139544058}"/>
            </a:ext>
          </a:extLst>
        </xdr:cNvPr>
        <xdr:cNvSpPr/>
      </xdr:nvSpPr>
      <xdr:spPr>
        <a:xfrm>
          <a:off x="149987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32402</xdr:rowOff>
    </xdr:from>
    <xdr:ext cx="762000" cy="259045"/>
    <xdr:sp macro="" textlink="">
      <xdr:nvSpPr>
        <xdr:cNvPr id="272" name="テキスト ボックス 271">
          <a:extLst>
            <a:ext uri="{FF2B5EF4-FFF2-40B4-BE49-F238E27FC236}">
              <a16:creationId xmlns:a16="http://schemas.microsoft.com/office/drawing/2014/main" id="{012F1CC5-D69D-4345-B768-1A6043B49E92}"/>
            </a:ext>
          </a:extLst>
        </xdr:cNvPr>
        <xdr:cNvSpPr txBox="1"/>
      </xdr:nvSpPr>
      <xdr:spPr>
        <a:xfrm>
          <a:off x="1464945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107156</xdr:rowOff>
    </xdr:from>
    <xdr:to>
      <xdr:col>64</xdr:col>
      <xdr:colOff>152400</xdr:colOff>
      <xdr:row>85</xdr:row>
      <xdr:rowOff>37306</xdr:rowOff>
    </xdr:to>
    <xdr:sp macro="" textlink="">
      <xdr:nvSpPr>
        <xdr:cNvPr id="273" name="フローチャート: 判断 272">
          <a:extLst>
            <a:ext uri="{FF2B5EF4-FFF2-40B4-BE49-F238E27FC236}">
              <a16:creationId xmlns:a16="http://schemas.microsoft.com/office/drawing/2014/main" id="{EDCBFB25-49A0-4719-B004-EFF20595A996}"/>
            </a:ext>
          </a:extLst>
        </xdr:cNvPr>
        <xdr:cNvSpPr/>
      </xdr:nvSpPr>
      <xdr:spPr>
        <a:xfrm>
          <a:off x="14071600" y="1450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47483</xdr:rowOff>
    </xdr:from>
    <xdr:ext cx="762000" cy="259045"/>
    <xdr:sp macro="" textlink="">
      <xdr:nvSpPr>
        <xdr:cNvPr id="274" name="テキスト ボックス 273">
          <a:extLst>
            <a:ext uri="{FF2B5EF4-FFF2-40B4-BE49-F238E27FC236}">
              <a16:creationId xmlns:a16="http://schemas.microsoft.com/office/drawing/2014/main" id="{26262697-EB59-4D24-B1E5-0205AC0456C3}"/>
            </a:ext>
          </a:extLst>
        </xdr:cNvPr>
        <xdr:cNvSpPr txBox="1"/>
      </xdr:nvSpPr>
      <xdr:spPr>
        <a:xfrm>
          <a:off x="13722350" y="1427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98994E25-8F70-45FC-84A9-C6EE2CBE29B2}"/>
            </a:ext>
          </a:extLst>
        </xdr:cNvPr>
        <xdr:cNvSpPr txBox="1"/>
      </xdr:nvSpPr>
      <xdr:spPr>
        <a:xfrm>
          <a:off x="17564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B4ACF8AC-5392-4626-B214-2CF0BA402ED3}"/>
            </a:ext>
          </a:extLst>
        </xdr:cNvPr>
        <xdr:cNvSpPr txBox="1"/>
      </xdr:nvSpPr>
      <xdr:spPr>
        <a:xfrm>
          <a:off x="166878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886067DE-ED37-4487-B6A0-A49878975D4B}"/>
            </a:ext>
          </a:extLst>
        </xdr:cNvPr>
        <xdr:cNvSpPr txBox="1"/>
      </xdr:nvSpPr>
      <xdr:spPr>
        <a:xfrm>
          <a:off x="157511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2D4D9962-7C4C-45F3-A64B-66C77702D1AC}"/>
            </a:ext>
          </a:extLst>
        </xdr:cNvPr>
        <xdr:cNvSpPr txBox="1"/>
      </xdr:nvSpPr>
      <xdr:spPr>
        <a:xfrm>
          <a:off x="14824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84E930FF-2CF0-44E0-A23A-C8C95A68C7D9}"/>
            </a:ext>
          </a:extLst>
        </xdr:cNvPr>
        <xdr:cNvSpPr txBox="1"/>
      </xdr:nvSpPr>
      <xdr:spPr>
        <a:xfrm>
          <a:off x="138969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71438</xdr:rowOff>
    </xdr:from>
    <xdr:to>
      <xdr:col>81</xdr:col>
      <xdr:colOff>95250</xdr:colOff>
      <xdr:row>86</xdr:row>
      <xdr:rowOff>1588</xdr:rowOff>
    </xdr:to>
    <xdr:sp macro="" textlink="">
      <xdr:nvSpPr>
        <xdr:cNvPr id="280" name="楕円 279">
          <a:extLst>
            <a:ext uri="{FF2B5EF4-FFF2-40B4-BE49-F238E27FC236}">
              <a16:creationId xmlns:a16="http://schemas.microsoft.com/office/drawing/2014/main" id="{B647F4F8-545A-487E-932D-E295BCF9C7FF}"/>
            </a:ext>
          </a:extLst>
        </xdr:cNvPr>
        <xdr:cNvSpPr/>
      </xdr:nvSpPr>
      <xdr:spPr>
        <a:xfrm>
          <a:off x="17729200" y="14644688"/>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43515</xdr:rowOff>
    </xdr:from>
    <xdr:ext cx="762000" cy="259045"/>
    <xdr:sp macro="" textlink="">
      <xdr:nvSpPr>
        <xdr:cNvPr id="281" name="給与水準   （国との比較）該当値テキスト">
          <a:extLst>
            <a:ext uri="{FF2B5EF4-FFF2-40B4-BE49-F238E27FC236}">
              <a16:creationId xmlns:a16="http://schemas.microsoft.com/office/drawing/2014/main" id="{86EDF44E-29A4-4F03-83A1-F9F847160B31}"/>
            </a:ext>
          </a:extLst>
        </xdr:cNvPr>
        <xdr:cNvSpPr txBox="1"/>
      </xdr:nvSpPr>
      <xdr:spPr>
        <a:xfrm>
          <a:off x="17878425" y="1461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86519</xdr:rowOff>
    </xdr:from>
    <xdr:to>
      <xdr:col>77</xdr:col>
      <xdr:colOff>95250</xdr:colOff>
      <xdr:row>86</xdr:row>
      <xdr:rowOff>16669</xdr:rowOff>
    </xdr:to>
    <xdr:sp macro="" textlink="">
      <xdr:nvSpPr>
        <xdr:cNvPr id="282" name="楕円 281">
          <a:extLst>
            <a:ext uri="{FF2B5EF4-FFF2-40B4-BE49-F238E27FC236}">
              <a16:creationId xmlns:a16="http://schemas.microsoft.com/office/drawing/2014/main" id="{5847CAEC-2611-4B5B-A6DC-6E7B8EAA89DA}"/>
            </a:ext>
          </a:extLst>
        </xdr:cNvPr>
        <xdr:cNvSpPr/>
      </xdr:nvSpPr>
      <xdr:spPr>
        <a:xfrm>
          <a:off x="16852900" y="14659769"/>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1446</xdr:rowOff>
    </xdr:from>
    <xdr:ext cx="736600" cy="259045"/>
    <xdr:sp macro="" textlink="">
      <xdr:nvSpPr>
        <xdr:cNvPr id="283" name="テキスト ボックス 282">
          <a:extLst>
            <a:ext uri="{FF2B5EF4-FFF2-40B4-BE49-F238E27FC236}">
              <a16:creationId xmlns:a16="http://schemas.microsoft.com/office/drawing/2014/main" id="{7AD6BD61-5DE7-4CAD-9511-1B2D6F34E621}"/>
            </a:ext>
          </a:extLst>
        </xdr:cNvPr>
        <xdr:cNvSpPr txBox="1"/>
      </xdr:nvSpPr>
      <xdr:spPr>
        <a:xfrm>
          <a:off x="16513175" y="14746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167481</xdr:rowOff>
    </xdr:from>
    <xdr:to>
      <xdr:col>73</xdr:col>
      <xdr:colOff>44450</xdr:colOff>
      <xdr:row>85</xdr:row>
      <xdr:rowOff>97631</xdr:rowOff>
    </xdr:to>
    <xdr:sp macro="" textlink="">
      <xdr:nvSpPr>
        <xdr:cNvPr id="284" name="楕円 283">
          <a:extLst>
            <a:ext uri="{FF2B5EF4-FFF2-40B4-BE49-F238E27FC236}">
              <a16:creationId xmlns:a16="http://schemas.microsoft.com/office/drawing/2014/main" id="{117E8A5C-9C06-4410-8249-8C7B58C8EA7A}"/>
            </a:ext>
          </a:extLst>
        </xdr:cNvPr>
        <xdr:cNvSpPr/>
      </xdr:nvSpPr>
      <xdr:spPr>
        <a:xfrm>
          <a:off x="15925800" y="14569281"/>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82408</xdr:rowOff>
    </xdr:from>
    <xdr:ext cx="762000" cy="259045"/>
    <xdr:sp macro="" textlink="">
      <xdr:nvSpPr>
        <xdr:cNvPr id="285" name="テキスト ボックス 284">
          <a:extLst>
            <a:ext uri="{FF2B5EF4-FFF2-40B4-BE49-F238E27FC236}">
              <a16:creationId xmlns:a16="http://schemas.microsoft.com/office/drawing/2014/main" id="{6CD1FA95-7A20-40A0-A590-AADC03673ED2}"/>
            </a:ext>
          </a:extLst>
        </xdr:cNvPr>
        <xdr:cNvSpPr txBox="1"/>
      </xdr:nvSpPr>
      <xdr:spPr>
        <a:xfrm>
          <a:off x="15586075" y="14655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6" name="楕円 285">
          <a:extLst>
            <a:ext uri="{FF2B5EF4-FFF2-40B4-BE49-F238E27FC236}">
              <a16:creationId xmlns:a16="http://schemas.microsoft.com/office/drawing/2014/main" id="{DD8D130E-6DEF-4BE1-B1B9-8AB7E29F74C8}"/>
            </a:ext>
          </a:extLst>
        </xdr:cNvPr>
        <xdr:cNvSpPr/>
      </xdr:nvSpPr>
      <xdr:spPr>
        <a:xfrm>
          <a:off x="1499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7" name="テキスト ボックス 286">
          <a:extLst>
            <a:ext uri="{FF2B5EF4-FFF2-40B4-BE49-F238E27FC236}">
              <a16:creationId xmlns:a16="http://schemas.microsoft.com/office/drawing/2014/main" id="{08C7B587-3513-4C52-B619-1A08EDB027B0}"/>
            </a:ext>
          </a:extLst>
        </xdr:cNvPr>
        <xdr:cNvSpPr txBox="1"/>
      </xdr:nvSpPr>
      <xdr:spPr>
        <a:xfrm>
          <a:off x="1464945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71438</xdr:rowOff>
    </xdr:from>
    <xdr:to>
      <xdr:col>64</xdr:col>
      <xdr:colOff>152400</xdr:colOff>
      <xdr:row>86</xdr:row>
      <xdr:rowOff>1588</xdr:rowOff>
    </xdr:to>
    <xdr:sp macro="" textlink="">
      <xdr:nvSpPr>
        <xdr:cNvPr id="288" name="楕円 287">
          <a:extLst>
            <a:ext uri="{FF2B5EF4-FFF2-40B4-BE49-F238E27FC236}">
              <a16:creationId xmlns:a16="http://schemas.microsoft.com/office/drawing/2014/main" id="{BB9AB982-BE30-4B53-9016-0A1C3A428C54}"/>
            </a:ext>
          </a:extLst>
        </xdr:cNvPr>
        <xdr:cNvSpPr/>
      </xdr:nvSpPr>
      <xdr:spPr>
        <a:xfrm>
          <a:off x="14071600" y="1464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157815</xdr:rowOff>
    </xdr:from>
    <xdr:ext cx="762000" cy="259045"/>
    <xdr:sp macro="" textlink="">
      <xdr:nvSpPr>
        <xdr:cNvPr id="289" name="テキスト ボックス 288">
          <a:extLst>
            <a:ext uri="{FF2B5EF4-FFF2-40B4-BE49-F238E27FC236}">
              <a16:creationId xmlns:a16="http://schemas.microsoft.com/office/drawing/2014/main" id="{9FF53DC5-E792-4028-AF8D-8959681CC2E4}"/>
            </a:ext>
          </a:extLst>
        </xdr:cNvPr>
        <xdr:cNvSpPr txBox="1"/>
      </xdr:nvSpPr>
      <xdr:spPr>
        <a:xfrm>
          <a:off x="13722350" y="1473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CD0CECC8-7F43-423F-957C-D9C32D0BD0CC}"/>
            </a:ext>
          </a:extLst>
        </xdr:cNvPr>
        <xdr:cNvSpPr/>
      </xdr:nvSpPr>
      <xdr:spPr>
        <a:xfrm>
          <a:off x="13408025" y="882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85CD6AC5-8D27-43CE-A46D-1CE7C6287E0F}"/>
            </a:ext>
          </a:extLst>
        </xdr:cNvPr>
        <xdr:cNvSpPr txBox="1"/>
      </xdr:nvSpPr>
      <xdr:spPr>
        <a:xfrm>
          <a:off x="13946377"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B4258CFB-8233-4249-966E-3946E803A2C7}"/>
            </a:ext>
          </a:extLst>
        </xdr:cNvPr>
        <xdr:cNvSpPr txBox="1"/>
      </xdr:nvSpPr>
      <xdr:spPr>
        <a:xfrm>
          <a:off x="16451074"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67E908A5-49CC-45A1-9909-07F973634D50}"/>
            </a:ext>
          </a:extLst>
        </xdr:cNvPr>
        <xdr:cNvSpPr/>
      </xdr:nvSpPr>
      <xdr:spPr>
        <a:xfrm>
          <a:off x="18780125" y="908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79C09328-88EC-42F9-9E51-98403445248D}"/>
            </a:ext>
          </a:extLst>
        </xdr:cNvPr>
        <xdr:cNvSpPr/>
      </xdr:nvSpPr>
      <xdr:spPr>
        <a:xfrm>
          <a:off x="18780125" y="927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B236AF20-D205-4338-AFAB-275EE6A8217F}"/>
            </a:ext>
          </a:extLst>
        </xdr:cNvPr>
        <xdr:cNvSpPr/>
      </xdr:nvSpPr>
      <xdr:spPr>
        <a:xfrm>
          <a:off x="20507325"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B122F1C4-6C7F-4B33-8DF9-9AE12711FEF9}"/>
            </a:ext>
          </a:extLst>
        </xdr:cNvPr>
        <xdr:cNvSpPr/>
      </xdr:nvSpPr>
      <xdr:spPr>
        <a:xfrm>
          <a:off x="20507325"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269F84A3-01DA-4A60-AC66-13711BEBA341}"/>
            </a:ext>
          </a:extLst>
        </xdr:cNvPr>
        <xdr:cNvSpPr/>
      </xdr:nvSpPr>
      <xdr:spPr>
        <a:xfrm>
          <a:off x="22034500"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10BAFAD6-2A6E-4DDD-9CF9-5EC4547B99A0}"/>
            </a:ext>
          </a:extLst>
        </xdr:cNvPr>
        <xdr:cNvSpPr/>
      </xdr:nvSpPr>
      <xdr:spPr>
        <a:xfrm>
          <a:off x="22034500"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27A2FA36-7A3D-4F55-9305-213766DD8C6B}"/>
            </a:ext>
          </a:extLst>
        </xdr:cNvPr>
        <xdr:cNvSpPr/>
      </xdr:nvSpPr>
      <xdr:spPr>
        <a:xfrm>
          <a:off x="13408025" y="958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5E06EC41-F1D3-4317-B2DF-3A27B6F0C66F}"/>
            </a:ext>
          </a:extLst>
        </xdr:cNvPr>
        <xdr:cNvSpPr/>
      </xdr:nvSpPr>
      <xdr:spPr>
        <a:xfrm>
          <a:off x="18916650" y="958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6D67741B-B4FF-4B18-B1B0-CE80C43249CC}"/>
            </a:ext>
          </a:extLst>
        </xdr:cNvPr>
        <xdr:cNvSpPr/>
      </xdr:nvSpPr>
      <xdr:spPr>
        <a:xfrm>
          <a:off x="18916650" y="958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EAFE345E-E8E2-49D3-9C9A-6361C377BED8}"/>
            </a:ext>
          </a:extLst>
        </xdr:cNvPr>
        <xdr:cNvSpPr txBox="1"/>
      </xdr:nvSpPr>
      <xdr:spPr>
        <a:xfrm>
          <a:off x="19043650" y="990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例年、類似団体の平均値を下回る数値となっている。</a:t>
          </a:r>
        </a:p>
        <a:p>
          <a:r>
            <a:rPr kumimoji="1" lang="ja-JP" altLang="en-US" sz="1300">
              <a:latin typeface="ＭＳ Ｐゴシック" panose="020B0600070205080204" pitchFamily="50" charset="-128"/>
              <a:ea typeface="ＭＳ Ｐゴシック" panose="020B0600070205080204" pitchFamily="50" charset="-128"/>
            </a:rPr>
            <a:t>その要因としては、平成１４年度から平成１９年度まで、一般職員の退職者についての不補充を行い、近年においても指定管理制度、民間委託の導入を積極的に行ったことによるものである。</a:t>
          </a:r>
        </a:p>
        <a:p>
          <a:r>
            <a:rPr kumimoji="1" lang="ja-JP" altLang="en-US" sz="1300">
              <a:latin typeface="ＭＳ Ｐゴシック" panose="020B0600070205080204" pitchFamily="50" charset="-128"/>
              <a:ea typeface="ＭＳ Ｐゴシック" panose="020B0600070205080204" pitchFamily="50" charset="-128"/>
            </a:rPr>
            <a:t>今後については、多様な住民サービスの必要性が増大し事務量の増加も見込まれるが、事務の効率化を図ることにより、適切な定員管理の維持を図る。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97FA1E12-AB21-492E-9DBD-F827F2D1B522}"/>
            </a:ext>
          </a:extLst>
        </xdr:cNvPr>
        <xdr:cNvSpPr txBox="1"/>
      </xdr:nvSpPr>
      <xdr:spPr>
        <a:xfrm>
          <a:off x="13369925"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EA77CA47-EFDE-483E-8AFA-2895B69F3E99}"/>
            </a:ext>
          </a:extLst>
        </xdr:cNvPr>
        <xdr:cNvCxnSpPr/>
      </xdr:nvCxnSpPr>
      <xdr:spPr>
        <a:xfrm>
          <a:off x="13408025" y="1200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DA443585-006F-4AEF-9FE1-F51123BC7473}"/>
            </a:ext>
          </a:extLst>
        </xdr:cNvPr>
        <xdr:cNvSpPr txBox="1"/>
      </xdr:nvSpPr>
      <xdr:spPr>
        <a:xfrm>
          <a:off x="12607925"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A7460B89-5C6D-4A6E-867B-BDF7E86E7A5E}"/>
            </a:ext>
          </a:extLst>
        </xdr:cNvPr>
        <xdr:cNvCxnSpPr/>
      </xdr:nvCxnSpPr>
      <xdr:spPr>
        <a:xfrm>
          <a:off x="13408025" y="1159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BCF2EE51-A1B0-4F7F-A7B4-9B7EFB0700C3}"/>
            </a:ext>
          </a:extLst>
        </xdr:cNvPr>
        <xdr:cNvSpPr txBox="1"/>
      </xdr:nvSpPr>
      <xdr:spPr>
        <a:xfrm>
          <a:off x="12607925"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A45930D9-2577-4E14-A0B8-3718D6A0B071}"/>
            </a:ext>
          </a:extLst>
        </xdr:cNvPr>
        <xdr:cNvCxnSpPr/>
      </xdr:nvCxnSpPr>
      <xdr:spPr>
        <a:xfrm>
          <a:off x="13408025" y="1119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7FE9A482-4BB6-4974-BDB6-BA090F53C36F}"/>
            </a:ext>
          </a:extLst>
        </xdr:cNvPr>
        <xdr:cNvSpPr txBox="1"/>
      </xdr:nvSpPr>
      <xdr:spPr>
        <a:xfrm>
          <a:off x="12607925"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FCA68C7C-CEEB-49DF-B052-BC13F9686213}"/>
            </a:ext>
          </a:extLst>
        </xdr:cNvPr>
        <xdr:cNvCxnSpPr/>
      </xdr:nvCxnSpPr>
      <xdr:spPr>
        <a:xfrm>
          <a:off x="13408025" y="1079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F6DC646C-52A6-4AA9-BE9E-E8FA7B6BA826}"/>
            </a:ext>
          </a:extLst>
        </xdr:cNvPr>
        <xdr:cNvSpPr txBox="1"/>
      </xdr:nvSpPr>
      <xdr:spPr>
        <a:xfrm>
          <a:off x="12607925"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9AA2C928-2586-470F-B7F9-9CAC33CAFCC9}"/>
            </a:ext>
          </a:extLst>
        </xdr:cNvPr>
        <xdr:cNvCxnSpPr/>
      </xdr:nvCxnSpPr>
      <xdr:spPr>
        <a:xfrm>
          <a:off x="13408025" y="1039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E9C43006-922C-482D-A8C5-54978FCB93AC}"/>
            </a:ext>
          </a:extLst>
        </xdr:cNvPr>
        <xdr:cNvSpPr txBox="1"/>
      </xdr:nvSpPr>
      <xdr:spPr>
        <a:xfrm>
          <a:off x="12607925"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CC5F2E2-0A7E-401D-B5B3-6AB2193F796E}"/>
            </a:ext>
          </a:extLst>
        </xdr:cNvPr>
        <xdr:cNvCxnSpPr/>
      </xdr:nvCxnSpPr>
      <xdr:spPr>
        <a:xfrm>
          <a:off x="13408025" y="999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AEE678B9-6282-4E99-BCE3-F1B538FCBC9C}"/>
            </a:ext>
          </a:extLst>
        </xdr:cNvPr>
        <xdr:cNvSpPr txBox="1"/>
      </xdr:nvSpPr>
      <xdr:spPr>
        <a:xfrm>
          <a:off x="12607925"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CD78FDF7-7924-413D-88F0-213A222B7D56}"/>
            </a:ext>
          </a:extLst>
        </xdr:cNvPr>
        <xdr:cNvCxnSpPr/>
      </xdr:nvCxnSpPr>
      <xdr:spPr>
        <a:xfrm>
          <a:off x="13408025" y="958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A8AC73D0-C895-4838-A445-0F35143AB279}"/>
            </a:ext>
          </a:extLst>
        </xdr:cNvPr>
        <xdr:cNvSpPr txBox="1"/>
      </xdr:nvSpPr>
      <xdr:spPr>
        <a:xfrm>
          <a:off x="12607925"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552EC32A-D0B1-4EA1-9A11-4861AF08E37E}"/>
            </a:ext>
          </a:extLst>
        </xdr:cNvPr>
        <xdr:cNvSpPr/>
      </xdr:nvSpPr>
      <xdr:spPr>
        <a:xfrm>
          <a:off x="13408025" y="958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135185</xdr:rowOff>
    </xdr:from>
    <xdr:to>
      <xdr:col>81</xdr:col>
      <xdr:colOff>44450</xdr:colOff>
      <xdr:row>68</xdr:row>
      <xdr:rowOff>17145</xdr:rowOff>
    </xdr:to>
    <xdr:cxnSp macro="">
      <xdr:nvCxnSpPr>
        <xdr:cNvPr id="319" name="直線コネクタ 318">
          <a:extLst>
            <a:ext uri="{FF2B5EF4-FFF2-40B4-BE49-F238E27FC236}">
              <a16:creationId xmlns:a16="http://schemas.microsoft.com/office/drawing/2014/main" id="{DA6B042D-C5C0-4013-8DFE-A0A17C41CBFD}"/>
            </a:ext>
          </a:extLst>
        </xdr:cNvPr>
        <xdr:cNvCxnSpPr/>
      </xdr:nvCxnSpPr>
      <xdr:spPr>
        <a:xfrm flipV="1">
          <a:off x="17789525" y="10250735"/>
          <a:ext cx="0" cy="14250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160672</xdr:rowOff>
    </xdr:from>
    <xdr:ext cx="762000" cy="259045"/>
    <xdr:sp macro="" textlink="">
      <xdr:nvSpPr>
        <xdr:cNvPr id="320" name="定員管理の状況最小値テキスト">
          <a:extLst>
            <a:ext uri="{FF2B5EF4-FFF2-40B4-BE49-F238E27FC236}">
              <a16:creationId xmlns:a16="http://schemas.microsoft.com/office/drawing/2014/main" id="{46778C78-8FC1-4F3D-BA5E-54C2BF99A66C}"/>
            </a:ext>
          </a:extLst>
        </xdr:cNvPr>
        <xdr:cNvSpPr txBox="1"/>
      </xdr:nvSpPr>
      <xdr:spPr>
        <a:xfrm>
          <a:off x="17878425" y="116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17145</xdr:rowOff>
    </xdr:from>
    <xdr:to>
      <xdr:col>81</xdr:col>
      <xdr:colOff>133350</xdr:colOff>
      <xdr:row>68</xdr:row>
      <xdr:rowOff>17145</xdr:rowOff>
    </xdr:to>
    <xdr:cxnSp macro="">
      <xdr:nvCxnSpPr>
        <xdr:cNvPr id="321" name="直線コネクタ 320">
          <a:extLst>
            <a:ext uri="{FF2B5EF4-FFF2-40B4-BE49-F238E27FC236}">
              <a16:creationId xmlns:a16="http://schemas.microsoft.com/office/drawing/2014/main" id="{4CFCDB55-CABE-45E5-A66D-FA704931931D}"/>
            </a:ext>
          </a:extLst>
        </xdr:cNvPr>
        <xdr:cNvCxnSpPr/>
      </xdr:nvCxnSpPr>
      <xdr:spPr>
        <a:xfrm>
          <a:off x="17691100" y="11675745"/>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50112</xdr:rowOff>
    </xdr:from>
    <xdr:ext cx="762000" cy="259045"/>
    <xdr:sp macro="" textlink="">
      <xdr:nvSpPr>
        <xdr:cNvPr id="322" name="定員管理の状況最大値テキスト">
          <a:extLst>
            <a:ext uri="{FF2B5EF4-FFF2-40B4-BE49-F238E27FC236}">
              <a16:creationId xmlns:a16="http://schemas.microsoft.com/office/drawing/2014/main" id="{6DE00103-151C-4CE6-99BE-4242551C3258}"/>
            </a:ext>
          </a:extLst>
        </xdr:cNvPr>
        <xdr:cNvSpPr txBox="1"/>
      </xdr:nvSpPr>
      <xdr:spPr>
        <a:xfrm>
          <a:off x="17878425" y="9994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135185</xdr:rowOff>
    </xdr:from>
    <xdr:to>
      <xdr:col>81</xdr:col>
      <xdr:colOff>133350</xdr:colOff>
      <xdr:row>59</xdr:row>
      <xdr:rowOff>135185</xdr:rowOff>
    </xdr:to>
    <xdr:cxnSp macro="">
      <xdr:nvCxnSpPr>
        <xdr:cNvPr id="323" name="直線コネクタ 322">
          <a:extLst>
            <a:ext uri="{FF2B5EF4-FFF2-40B4-BE49-F238E27FC236}">
              <a16:creationId xmlns:a16="http://schemas.microsoft.com/office/drawing/2014/main" id="{A10B47C3-1DE0-4C47-A99E-2E01B40A6C87}"/>
            </a:ext>
          </a:extLst>
        </xdr:cNvPr>
        <xdr:cNvCxnSpPr/>
      </xdr:nvCxnSpPr>
      <xdr:spPr>
        <a:xfrm>
          <a:off x="17691100" y="10250735"/>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84526</xdr:rowOff>
    </xdr:from>
    <xdr:to>
      <xdr:col>81</xdr:col>
      <xdr:colOff>44450</xdr:colOff>
      <xdr:row>61</xdr:row>
      <xdr:rowOff>92569</xdr:rowOff>
    </xdr:to>
    <xdr:cxnSp macro="">
      <xdr:nvCxnSpPr>
        <xdr:cNvPr id="324" name="直線コネクタ 323">
          <a:extLst>
            <a:ext uri="{FF2B5EF4-FFF2-40B4-BE49-F238E27FC236}">
              <a16:creationId xmlns:a16="http://schemas.microsoft.com/office/drawing/2014/main" id="{C9D4C8AC-3893-4354-8C53-872ADADDB5AC}"/>
            </a:ext>
          </a:extLst>
        </xdr:cNvPr>
        <xdr:cNvCxnSpPr/>
      </xdr:nvCxnSpPr>
      <xdr:spPr>
        <a:xfrm>
          <a:off x="16913225" y="10542976"/>
          <a:ext cx="8763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74312</xdr:rowOff>
    </xdr:from>
    <xdr:ext cx="762000" cy="259045"/>
    <xdr:sp macro="" textlink="">
      <xdr:nvSpPr>
        <xdr:cNvPr id="325" name="定員管理の状況平均値テキスト">
          <a:extLst>
            <a:ext uri="{FF2B5EF4-FFF2-40B4-BE49-F238E27FC236}">
              <a16:creationId xmlns:a16="http://schemas.microsoft.com/office/drawing/2014/main" id="{89E9B998-8DD4-4832-996C-398F86205E34}"/>
            </a:ext>
          </a:extLst>
        </xdr:cNvPr>
        <xdr:cNvSpPr txBox="1"/>
      </xdr:nvSpPr>
      <xdr:spPr>
        <a:xfrm>
          <a:off x="17878425" y="10704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102235</xdr:rowOff>
    </xdr:from>
    <xdr:to>
      <xdr:col>81</xdr:col>
      <xdr:colOff>95250</xdr:colOff>
      <xdr:row>63</xdr:row>
      <xdr:rowOff>32385</xdr:rowOff>
    </xdr:to>
    <xdr:sp macro="" textlink="">
      <xdr:nvSpPr>
        <xdr:cNvPr id="326" name="フローチャート: 判断 325">
          <a:extLst>
            <a:ext uri="{FF2B5EF4-FFF2-40B4-BE49-F238E27FC236}">
              <a16:creationId xmlns:a16="http://schemas.microsoft.com/office/drawing/2014/main" id="{CC7C7DB3-EB20-47C4-A55B-3746ED0373B7}"/>
            </a:ext>
          </a:extLst>
        </xdr:cNvPr>
        <xdr:cNvSpPr/>
      </xdr:nvSpPr>
      <xdr:spPr>
        <a:xfrm>
          <a:off x="17729200" y="10732135"/>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77823</xdr:rowOff>
    </xdr:from>
    <xdr:to>
      <xdr:col>77</xdr:col>
      <xdr:colOff>44450</xdr:colOff>
      <xdr:row>61</xdr:row>
      <xdr:rowOff>84526</xdr:rowOff>
    </xdr:to>
    <xdr:cxnSp macro="">
      <xdr:nvCxnSpPr>
        <xdr:cNvPr id="327" name="直線コネクタ 326">
          <a:extLst>
            <a:ext uri="{FF2B5EF4-FFF2-40B4-BE49-F238E27FC236}">
              <a16:creationId xmlns:a16="http://schemas.microsoft.com/office/drawing/2014/main" id="{CC5D86AC-9144-4B20-B89F-6AF56C83F69E}"/>
            </a:ext>
          </a:extLst>
        </xdr:cNvPr>
        <xdr:cNvCxnSpPr/>
      </xdr:nvCxnSpPr>
      <xdr:spPr>
        <a:xfrm>
          <a:off x="15976600" y="10536273"/>
          <a:ext cx="936625"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94192</xdr:rowOff>
    </xdr:from>
    <xdr:to>
      <xdr:col>77</xdr:col>
      <xdr:colOff>95250</xdr:colOff>
      <xdr:row>63</xdr:row>
      <xdr:rowOff>24342</xdr:rowOff>
    </xdr:to>
    <xdr:sp macro="" textlink="">
      <xdr:nvSpPr>
        <xdr:cNvPr id="328" name="フローチャート: 判断 327">
          <a:extLst>
            <a:ext uri="{FF2B5EF4-FFF2-40B4-BE49-F238E27FC236}">
              <a16:creationId xmlns:a16="http://schemas.microsoft.com/office/drawing/2014/main" id="{2435541E-FA49-4C31-ABD5-ED2D08D4C132}"/>
            </a:ext>
          </a:extLst>
        </xdr:cNvPr>
        <xdr:cNvSpPr/>
      </xdr:nvSpPr>
      <xdr:spPr>
        <a:xfrm>
          <a:off x="16852900" y="10724092"/>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9119</xdr:rowOff>
    </xdr:from>
    <xdr:ext cx="736600" cy="259045"/>
    <xdr:sp macro="" textlink="">
      <xdr:nvSpPr>
        <xdr:cNvPr id="329" name="テキスト ボックス 328">
          <a:extLst>
            <a:ext uri="{FF2B5EF4-FFF2-40B4-BE49-F238E27FC236}">
              <a16:creationId xmlns:a16="http://schemas.microsoft.com/office/drawing/2014/main" id="{913BF3D7-C167-4B93-B3D1-E1D36A048A8F}"/>
            </a:ext>
          </a:extLst>
        </xdr:cNvPr>
        <xdr:cNvSpPr txBox="1"/>
      </xdr:nvSpPr>
      <xdr:spPr>
        <a:xfrm>
          <a:off x="16513175" y="10810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76482</xdr:rowOff>
    </xdr:from>
    <xdr:to>
      <xdr:col>72</xdr:col>
      <xdr:colOff>203200</xdr:colOff>
      <xdr:row>61</xdr:row>
      <xdr:rowOff>77823</xdr:rowOff>
    </xdr:to>
    <xdr:cxnSp macro="">
      <xdr:nvCxnSpPr>
        <xdr:cNvPr id="330" name="直線コネクタ 329">
          <a:extLst>
            <a:ext uri="{FF2B5EF4-FFF2-40B4-BE49-F238E27FC236}">
              <a16:creationId xmlns:a16="http://schemas.microsoft.com/office/drawing/2014/main" id="{98538FF1-E4C3-4461-82FD-762D28FAC141}"/>
            </a:ext>
          </a:extLst>
        </xdr:cNvPr>
        <xdr:cNvCxnSpPr/>
      </xdr:nvCxnSpPr>
      <xdr:spPr>
        <a:xfrm>
          <a:off x="15049500" y="10534932"/>
          <a:ext cx="9271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63</xdr:row>
      <xdr:rowOff>111760</xdr:rowOff>
    </xdr:from>
    <xdr:to>
      <xdr:col>73</xdr:col>
      <xdr:colOff>44450</xdr:colOff>
      <xdr:row>64</xdr:row>
      <xdr:rowOff>41910</xdr:rowOff>
    </xdr:to>
    <xdr:sp macro="" textlink="">
      <xdr:nvSpPr>
        <xdr:cNvPr id="331" name="フローチャート: 判断 330">
          <a:extLst>
            <a:ext uri="{FF2B5EF4-FFF2-40B4-BE49-F238E27FC236}">
              <a16:creationId xmlns:a16="http://schemas.microsoft.com/office/drawing/2014/main" id="{BB219BE6-5D6F-44AD-B595-A7DD59512077}"/>
            </a:ext>
          </a:extLst>
        </xdr:cNvPr>
        <xdr:cNvSpPr/>
      </xdr:nvSpPr>
      <xdr:spPr>
        <a:xfrm>
          <a:off x="15925800" y="1091311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26687</xdr:rowOff>
    </xdr:from>
    <xdr:ext cx="762000" cy="259045"/>
    <xdr:sp macro="" textlink="">
      <xdr:nvSpPr>
        <xdr:cNvPr id="332" name="テキスト ボックス 331">
          <a:extLst>
            <a:ext uri="{FF2B5EF4-FFF2-40B4-BE49-F238E27FC236}">
              <a16:creationId xmlns:a16="http://schemas.microsoft.com/office/drawing/2014/main" id="{44931DE3-541C-4184-9EF3-191E4C2FE7C7}"/>
            </a:ext>
          </a:extLst>
        </xdr:cNvPr>
        <xdr:cNvSpPr txBox="1"/>
      </xdr:nvSpPr>
      <xdr:spPr>
        <a:xfrm>
          <a:off x="15586075"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69779</xdr:rowOff>
    </xdr:from>
    <xdr:to>
      <xdr:col>68</xdr:col>
      <xdr:colOff>152400</xdr:colOff>
      <xdr:row>61</xdr:row>
      <xdr:rowOff>76482</xdr:rowOff>
    </xdr:to>
    <xdr:cxnSp macro="">
      <xdr:nvCxnSpPr>
        <xdr:cNvPr id="333" name="直線コネクタ 332">
          <a:extLst>
            <a:ext uri="{FF2B5EF4-FFF2-40B4-BE49-F238E27FC236}">
              <a16:creationId xmlns:a16="http://schemas.microsoft.com/office/drawing/2014/main" id="{64705E51-C42C-4EFB-80DE-1C678AEC1C13}"/>
            </a:ext>
          </a:extLst>
        </xdr:cNvPr>
        <xdr:cNvCxnSpPr/>
      </xdr:nvCxnSpPr>
      <xdr:spPr>
        <a:xfrm>
          <a:off x="14122400" y="10528229"/>
          <a:ext cx="9271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63</xdr:row>
      <xdr:rowOff>101036</xdr:rowOff>
    </xdr:from>
    <xdr:to>
      <xdr:col>68</xdr:col>
      <xdr:colOff>203200</xdr:colOff>
      <xdr:row>64</xdr:row>
      <xdr:rowOff>31186</xdr:rowOff>
    </xdr:to>
    <xdr:sp macro="" textlink="">
      <xdr:nvSpPr>
        <xdr:cNvPr id="334" name="フローチャート: 判断 333">
          <a:extLst>
            <a:ext uri="{FF2B5EF4-FFF2-40B4-BE49-F238E27FC236}">
              <a16:creationId xmlns:a16="http://schemas.microsoft.com/office/drawing/2014/main" id="{5D9D7E11-7B1C-4A77-9B2F-94F555819E65}"/>
            </a:ext>
          </a:extLst>
        </xdr:cNvPr>
        <xdr:cNvSpPr/>
      </xdr:nvSpPr>
      <xdr:spPr>
        <a:xfrm>
          <a:off x="14998700" y="109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15963</xdr:rowOff>
    </xdr:from>
    <xdr:ext cx="762000" cy="259045"/>
    <xdr:sp macro="" textlink="">
      <xdr:nvSpPr>
        <xdr:cNvPr id="335" name="テキスト ボックス 334">
          <a:extLst>
            <a:ext uri="{FF2B5EF4-FFF2-40B4-BE49-F238E27FC236}">
              <a16:creationId xmlns:a16="http://schemas.microsoft.com/office/drawing/2014/main" id="{D21D3757-E55D-4C4B-A07F-8AE34E9BD254}"/>
            </a:ext>
          </a:extLst>
        </xdr:cNvPr>
        <xdr:cNvSpPr txBox="1"/>
      </xdr:nvSpPr>
      <xdr:spPr>
        <a:xfrm>
          <a:off x="14649450" y="10988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86289</xdr:rowOff>
    </xdr:from>
    <xdr:to>
      <xdr:col>64</xdr:col>
      <xdr:colOff>152400</xdr:colOff>
      <xdr:row>64</xdr:row>
      <xdr:rowOff>16439</xdr:rowOff>
    </xdr:to>
    <xdr:sp macro="" textlink="">
      <xdr:nvSpPr>
        <xdr:cNvPr id="336" name="フローチャート: 判断 335">
          <a:extLst>
            <a:ext uri="{FF2B5EF4-FFF2-40B4-BE49-F238E27FC236}">
              <a16:creationId xmlns:a16="http://schemas.microsoft.com/office/drawing/2014/main" id="{A8242087-EDAE-42D1-96CF-A9DFD932EA3D}"/>
            </a:ext>
          </a:extLst>
        </xdr:cNvPr>
        <xdr:cNvSpPr/>
      </xdr:nvSpPr>
      <xdr:spPr>
        <a:xfrm>
          <a:off x="14071600" y="1088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1216</xdr:rowOff>
    </xdr:from>
    <xdr:ext cx="762000" cy="259045"/>
    <xdr:sp macro="" textlink="">
      <xdr:nvSpPr>
        <xdr:cNvPr id="337" name="テキスト ボックス 336">
          <a:extLst>
            <a:ext uri="{FF2B5EF4-FFF2-40B4-BE49-F238E27FC236}">
              <a16:creationId xmlns:a16="http://schemas.microsoft.com/office/drawing/2014/main" id="{C415D081-B958-4403-B5A3-A76D5358D572}"/>
            </a:ext>
          </a:extLst>
        </xdr:cNvPr>
        <xdr:cNvSpPr txBox="1"/>
      </xdr:nvSpPr>
      <xdr:spPr>
        <a:xfrm>
          <a:off x="13722350" y="10974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00DCE92-47E9-43AF-963D-5E81171CA266}"/>
            </a:ext>
          </a:extLst>
        </xdr:cNvPr>
        <xdr:cNvSpPr txBox="1"/>
      </xdr:nvSpPr>
      <xdr:spPr>
        <a:xfrm>
          <a:off x="17564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8C71A44E-6AF9-4676-B60A-CBDE6B0D1300}"/>
            </a:ext>
          </a:extLst>
        </xdr:cNvPr>
        <xdr:cNvSpPr txBox="1"/>
      </xdr:nvSpPr>
      <xdr:spPr>
        <a:xfrm>
          <a:off x="166878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CA5C286D-1D0C-4A5A-86BC-B532DE7CC030}"/>
            </a:ext>
          </a:extLst>
        </xdr:cNvPr>
        <xdr:cNvSpPr txBox="1"/>
      </xdr:nvSpPr>
      <xdr:spPr>
        <a:xfrm>
          <a:off x="157511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A6B3794A-6E66-4C54-8591-B83E1CCFA117}"/>
            </a:ext>
          </a:extLst>
        </xdr:cNvPr>
        <xdr:cNvSpPr txBox="1"/>
      </xdr:nvSpPr>
      <xdr:spPr>
        <a:xfrm>
          <a:off x="14824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4826591-73BA-4E46-A190-3C8E1F23598F}"/>
            </a:ext>
          </a:extLst>
        </xdr:cNvPr>
        <xdr:cNvSpPr txBox="1"/>
      </xdr:nvSpPr>
      <xdr:spPr>
        <a:xfrm>
          <a:off x="138969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41769</xdr:rowOff>
    </xdr:from>
    <xdr:to>
      <xdr:col>81</xdr:col>
      <xdr:colOff>95250</xdr:colOff>
      <xdr:row>61</xdr:row>
      <xdr:rowOff>143369</xdr:rowOff>
    </xdr:to>
    <xdr:sp macro="" textlink="">
      <xdr:nvSpPr>
        <xdr:cNvPr id="343" name="楕円 342">
          <a:extLst>
            <a:ext uri="{FF2B5EF4-FFF2-40B4-BE49-F238E27FC236}">
              <a16:creationId xmlns:a16="http://schemas.microsoft.com/office/drawing/2014/main" id="{4D1CBC31-89BF-4937-83A3-F945FC4065A3}"/>
            </a:ext>
          </a:extLst>
        </xdr:cNvPr>
        <xdr:cNvSpPr/>
      </xdr:nvSpPr>
      <xdr:spPr>
        <a:xfrm>
          <a:off x="17729200" y="10500219"/>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58296</xdr:rowOff>
    </xdr:from>
    <xdr:ext cx="762000" cy="259045"/>
    <xdr:sp macro="" textlink="">
      <xdr:nvSpPr>
        <xdr:cNvPr id="344" name="定員管理の状況該当値テキスト">
          <a:extLst>
            <a:ext uri="{FF2B5EF4-FFF2-40B4-BE49-F238E27FC236}">
              <a16:creationId xmlns:a16="http://schemas.microsoft.com/office/drawing/2014/main" id="{C15BB695-D875-4A21-876A-9D59EA5B2D6D}"/>
            </a:ext>
          </a:extLst>
        </xdr:cNvPr>
        <xdr:cNvSpPr txBox="1"/>
      </xdr:nvSpPr>
      <xdr:spPr>
        <a:xfrm>
          <a:off x="17878425" y="1034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33726</xdr:rowOff>
    </xdr:from>
    <xdr:to>
      <xdr:col>77</xdr:col>
      <xdr:colOff>95250</xdr:colOff>
      <xdr:row>61</xdr:row>
      <xdr:rowOff>135326</xdr:rowOff>
    </xdr:to>
    <xdr:sp macro="" textlink="">
      <xdr:nvSpPr>
        <xdr:cNvPr id="345" name="楕円 344">
          <a:extLst>
            <a:ext uri="{FF2B5EF4-FFF2-40B4-BE49-F238E27FC236}">
              <a16:creationId xmlns:a16="http://schemas.microsoft.com/office/drawing/2014/main" id="{74753658-3CB0-4187-AAEE-0480F15F59B1}"/>
            </a:ext>
          </a:extLst>
        </xdr:cNvPr>
        <xdr:cNvSpPr/>
      </xdr:nvSpPr>
      <xdr:spPr>
        <a:xfrm>
          <a:off x="16852900" y="10492176"/>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145503</xdr:rowOff>
    </xdr:from>
    <xdr:ext cx="736600" cy="259045"/>
    <xdr:sp macro="" textlink="">
      <xdr:nvSpPr>
        <xdr:cNvPr id="346" name="テキスト ボックス 345">
          <a:extLst>
            <a:ext uri="{FF2B5EF4-FFF2-40B4-BE49-F238E27FC236}">
              <a16:creationId xmlns:a16="http://schemas.microsoft.com/office/drawing/2014/main" id="{D535C51A-94E8-443A-9007-B5C72B193B0C}"/>
            </a:ext>
          </a:extLst>
        </xdr:cNvPr>
        <xdr:cNvSpPr txBox="1"/>
      </xdr:nvSpPr>
      <xdr:spPr>
        <a:xfrm>
          <a:off x="16513175" y="10261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27023</xdr:rowOff>
    </xdr:from>
    <xdr:to>
      <xdr:col>73</xdr:col>
      <xdr:colOff>44450</xdr:colOff>
      <xdr:row>61</xdr:row>
      <xdr:rowOff>128623</xdr:rowOff>
    </xdr:to>
    <xdr:sp macro="" textlink="">
      <xdr:nvSpPr>
        <xdr:cNvPr id="347" name="楕円 346">
          <a:extLst>
            <a:ext uri="{FF2B5EF4-FFF2-40B4-BE49-F238E27FC236}">
              <a16:creationId xmlns:a16="http://schemas.microsoft.com/office/drawing/2014/main" id="{A888271E-A060-4C69-AEA5-8F402CA3556E}"/>
            </a:ext>
          </a:extLst>
        </xdr:cNvPr>
        <xdr:cNvSpPr/>
      </xdr:nvSpPr>
      <xdr:spPr>
        <a:xfrm>
          <a:off x="15925800" y="10485473"/>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138800</xdr:rowOff>
    </xdr:from>
    <xdr:ext cx="762000" cy="259045"/>
    <xdr:sp macro="" textlink="">
      <xdr:nvSpPr>
        <xdr:cNvPr id="348" name="テキスト ボックス 347">
          <a:extLst>
            <a:ext uri="{FF2B5EF4-FFF2-40B4-BE49-F238E27FC236}">
              <a16:creationId xmlns:a16="http://schemas.microsoft.com/office/drawing/2014/main" id="{5051201F-B4F0-4E93-877A-DE1528D5B42D}"/>
            </a:ext>
          </a:extLst>
        </xdr:cNvPr>
        <xdr:cNvSpPr txBox="1"/>
      </xdr:nvSpPr>
      <xdr:spPr>
        <a:xfrm>
          <a:off x="15586075" y="10254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25682</xdr:rowOff>
    </xdr:from>
    <xdr:to>
      <xdr:col>68</xdr:col>
      <xdr:colOff>203200</xdr:colOff>
      <xdr:row>61</xdr:row>
      <xdr:rowOff>127282</xdr:rowOff>
    </xdr:to>
    <xdr:sp macro="" textlink="">
      <xdr:nvSpPr>
        <xdr:cNvPr id="349" name="楕円 348">
          <a:extLst>
            <a:ext uri="{FF2B5EF4-FFF2-40B4-BE49-F238E27FC236}">
              <a16:creationId xmlns:a16="http://schemas.microsoft.com/office/drawing/2014/main" id="{80BFB7AA-B426-4EA6-9DD2-B225F1DB40C5}"/>
            </a:ext>
          </a:extLst>
        </xdr:cNvPr>
        <xdr:cNvSpPr/>
      </xdr:nvSpPr>
      <xdr:spPr>
        <a:xfrm>
          <a:off x="14998700" y="1048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137459</xdr:rowOff>
    </xdr:from>
    <xdr:ext cx="762000" cy="259045"/>
    <xdr:sp macro="" textlink="">
      <xdr:nvSpPr>
        <xdr:cNvPr id="350" name="テキスト ボックス 349">
          <a:extLst>
            <a:ext uri="{FF2B5EF4-FFF2-40B4-BE49-F238E27FC236}">
              <a16:creationId xmlns:a16="http://schemas.microsoft.com/office/drawing/2014/main" id="{8EE39BF4-5FA2-4CD0-9680-4B855BBFAF62}"/>
            </a:ext>
          </a:extLst>
        </xdr:cNvPr>
        <xdr:cNvSpPr txBox="1"/>
      </xdr:nvSpPr>
      <xdr:spPr>
        <a:xfrm>
          <a:off x="14649450" y="10253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18979</xdr:rowOff>
    </xdr:from>
    <xdr:to>
      <xdr:col>64</xdr:col>
      <xdr:colOff>152400</xdr:colOff>
      <xdr:row>61</xdr:row>
      <xdr:rowOff>120579</xdr:rowOff>
    </xdr:to>
    <xdr:sp macro="" textlink="">
      <xdr:nvSpPr>
        <xdr:cNvPr id="351" name="楕円 350">
          <a:extLst>
            <a:ext uri="{FF2B5EF4-FFF2-40B4-BE49-F238E27FC236}">
              <a16:creationId xmlns:a16="http://schemas.microsoft.com/office/drawing/2014/main" id="{BC92E454-AC90-45C1-B1BE-69D1C4CD4292}"/>
            </a:ext>
          </a:extLst>
        </xdr:cNvPr>
        <xdr:cNvSpPr/>
      </xdr:nvSpPr>
      <xdr:spPr>
        <a:xfrm>
          <a:off x="14071600" y="1047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130756</xdr:rowOff>
    </xdr:from>
    <xdr:ext cx="762000" cy="259045"/>
    <xdr:sp macro="" textlink="">
      <xdr:nvSpPr>
        <xdr:cNvPr id="352" name="テキスト ボックス 351">
          <a:extLst>
            <a:ext uri="{FF2B5EF4-FFF2-40B4-BE49-F238E27FC236}">
              <a16:creationId xmlns:a16="http://schemas.microsoft.com/office/drawing/2014/main" id="{2705DC26-A6AB-4E3C-BB96-185306E62398}"/>
            </a:ext>
          </a:extLst>
        </xdr:cNvPr>
        <xdr:cNvSpPr txBox="1"/>
      </xdr:nvSpPr>
      <xdr:spPr>
        <a:xfrm>
          <a:off x="13722350" y="10246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581C65A6-8BF4-43AA-8E3E-44A2AF5AEA94}"/>
            </a:ext>
          </a:extLst>
        </xdr:cNvPr>
        <xdr:cNvSpPr/>
      </xdr:nvSpPr>
      <xdr:spPr>
        <a:xfrm>
          <a:off x="13408025" y="501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CF105993-1E97-457E-8EB5-C04069038671}"/>
            </a:ext>
          </a:extLst>
        </xdr:cNvPr>
        <xdr:cNvSpPr txBox="1"/>
      </xdr:nvSpPr>
      <xdr:spPr>
        <a:xfrm>
          <a:off x="14294299"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3FBC0D9B-1BE8-46BF-8F6C-66F5E700DE4E}"/>
            </a:ext>
          </a:extLst>
        </xdr:cNvPr>
        <xdr:cNvSpPr txBox="1"/>
      </xdr:nvSpPr>
      <xdr:spPr>
        <a:xfrm>
          <a:off x="16103151"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3EF93AA9-E50F-41F6-B768-CEABD081F3E4}"/>
            </a:ext>
          </a:extLst>
        </xdr:cNvPr>
        <xdr:cNvSpPr/>
      </xdr:nvSpPr>
      <xdr:spPr>
        <a:xfrm>
          <a:off x="18780125" y="527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F801F613-4AF4-4DD5-8171-9E1410BE8C99}"/>
            </a:ext>
          </a:extLst>
        </xdr:cNvPr>
        <xdr:cNvSpPr/>
      </xdr:nvSpPr>
      <xdr:spPr>
        <a:xfrm>
          <a:off x="18780125" y="546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6523A4FD-F8C1-49BF-BAA9-09D2DB68EB97}"/>
            </a:ext>
          </a:extLst>
        </xdr:cNvPr>
        <xdr:cNvSpPr/>
      </xdr:nvSpPr>
      <xdr:spPr>
        <a:xfrm>
          <a:off x="20507325"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E3588985-4F87-4102-8C03-B79A1999D2C6}"/>
            </a:ext>
          </a:extLst>
        </xdr:cNvPr>
        <xdr:cNvSpPr/>
      </xdr:nvSpPr>
      <xdr:spPr>
        <a:xfrm>
          <a:off x="20507325"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58D4B91E-2570-43DA-800F-78CFF01297D8}"/>
            </a:ext>
          </a:extLst>
        </xdr:cNvPr>
        <xdr:cNvSpPr/>
      </xdr:nvSpPr>
      <xdr:spPr>
        <a:xfrm>
          <a:off x="22034500"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F125E52A-CC05-4F72-93B6-3A875B8A2634}"/>
            </a:ext>
          </a:extLst>
        </xdr:cNvPr>
        <xdr:cNvSpPr/>
      </xdr:nvSpPr>
      <xdr:spPr>
        <a:xfrm>
          <a:off x="22034500"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8FCDDD97-D838-4EB6-9BE6-49B8DB5AAF86}"/>
            </a:ext>
          </a:extLst>
        </xdr:cNvPr>
        <xdr:cNvSpPr/>
      </xdr:nvSpPr>
      <xdr:spPr>
        <a:xfrm>
          <a:off x="13408025" y="577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D3835CD4-21E8-4181-ABED-58D58AE213EB}"/>
            </a:ext>
          </a:extLst>
        </xdr:cNvPr>
        <xdr:cNvSpPr/>
      </xdr:nvSpPr>
      <xdr:spPr>
        <a:xfrm>
          <a:off x="18916650" y="577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BD792B92-5713-4296-BD07-A99C68E144B7}"/>
            </a:ext>
          </a:extLst>
        </xdr:cNvPr>
        <xdr:cNvSpPr/>
      </xdr:nvSpPr>
      <xdr:spPr>
        <a:xfrm>
          <a:off x="18916650" y="577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F678ED89-8F03-4D60-9D62-157A8E6E515F}"/>
            </a:ext>
          </a:extLst>
        </xdr:cNvPr>
        <xdr:cNvSpPr txBox="1"/>
      </xdr:nvSpPr>
      <xdr:spPr>
        <a:xfrm>
          <a:off x="19043650" y="609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令和４年度は臨時地方道整備事業など都市整備に関する事業などの償還終了があったことにより、単年度比率としては令和３年度比で減となった。令和元年度の単年度比率とほぼ同等の数値となったため、</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か年平均としては昨年度同様の</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％となり、実質公債比率は増減ゼロとなった。</a:t>
          </a: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今後は、公共施設の老朽化に伴う改修や建替、学校再編整備に伴う市債発行額の増加が見込まれるため、適正な施設管理と計画的な整備を行い、市債の発行額を平準化し、水準を適正に保っていきたい。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B926EB09-2484-454D-8648-9BCEAE5B6EEE}"/>
            </a:ext>
          </a:extLst>
        </xdr:cNvPr>
        <xdr:cNvSpPr txBox="1"/>
      </xdr:nvSpPr>
      <xdr:spPr>
        <a:xfrm>
          <a:off x="13369925"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31E72EEA-5C22-4F53-B8FB-1D45CC38791F}"/>
            </a:ext>
          </a:extLst>
        </xdr:cNvPr>
        <xdr:cNvCxnSpPr/>
      </xdr:nvCxnSpPr>
      <xdr:spPr>
        <a:xfrm>
          <a:off x="13408025" y="819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580D6BD6-5D4E-4C3A-83A2-8C352702D8B3}"/>
            </a:ext>
          </a:extLst>
        </xdr:cNvPr>
        <xdr:cNvSpPr txBox="1"/>
      </xdr:nvSpPr>
      <xdr:spPr>
        <a:xfrm>
          <a:off x="12607925"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905A852F-DEDD-4BB1-858B-8F409AD5AF8C}"/>
            </a:ext>
          </a:extLst>
        </xdr:cNvPr>
        <xdr:cNvCxnSpPr/>
      </xdr:nvCxnSpPr>
      <xdr:spPr>
        <a:xfrm>
          <a:off x="13408025" y="7846785"/>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219B2D0D-B0FC-4505-9A8C-5BA5F5E435C1}"/>
            </a:ext>
          </a:extLst>
        </xdr:cNvPr>
        <xdr:cNvSpPr txBox="1"/>
      </xdr:nvSpPr>
      <xdr:spPr>
        <a:xfrm>
          <a:off x="12607925"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6FFE3039-AA98-456B-949E-EF37B9D1F058}"/>
            </a:ext>
          </a:extLst>
        </xdr:cNvPr>
        <xdr:cNvCxnSpPr/>
      </xdr:nvCxnSpPr>
      <xdr:spPr>
        <a:xfrm>
          <a:off x="13408025" y="7502072"/>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6988E2AA-CD1C-4383-8FE5-7B3434DEFF32}"/>
            </a:ext>
          </a:extLst>
        </xdr:cNvPr>
        <xdr:cNvSpPr txBox="1"/>
      </xdr:nvSpPr>
      <xdr:spPr>
        <a:xfrm>
          <a:off x="12607925"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122B0BA7-0C53-4658-9F3A-A599073D8024}"/>
            </a:ext>
          </a:extLst>
        </xdr:cNvPr>
        <xdr:cNvCxnSpPr/>
      </xdr:nvCxnSpPr>
      <xdr:spPr>
        <a:xfrm>
          <a:off x="13408025" y="715735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D12A016-41E9-4E1C-A0AF-3FFB5C036A0A}"/>
            </a:ext>
          </a:extLst>
        </xdr:cNvPr>
        <xdr:cNvSpPr txBox="1"/>
      </xdr:nvSpPr>
      <xdr:spPr>
        <a:xfrm>
          <a:off x="12607925"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E93E472-70AE-4980-8A63-6DBAE6DC2B70}"/>
            </a:ext>
          </a:extLst>
        </xdr:cNvPr>
        <xdr:cNvCxnSpPr/>
      </xdr:nvCxnSpPr>
      <xdr:spPr>
        <a:xfrm>
          <a:off x="13408025" y="681264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2DC7C5F8-1BE6-45C7-86E6-0A62A3852A27}"/>
            </a:ext>
          </a:extLst>
        </xdr:cNvPr>
        <xdr:cNvSpPr txBox="1"/>
      </xdr:nvSpPr>
      <xdr:spPr>
        <a:xfrm>
          <a:off x="12607925"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5FE2A35A-0B48-4FC5-AFBC-CD1E0A8465E7}"/>
            </a:ext>
          </a:extLst>
        </xdr:cNvPr>
        <xdr:cNvCxnSpPr/>
      </xdr:nvCxnSpPr>
      <xdr:spPr>
        <a:xfrm>
          <a:off x="13408025" y="6467928"/>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129197A4-869A-409C-BF31-6EBB639E72DD}"/>
            </a:ext>
          </a:extLst>
        </xdr:cNvPr>
        <xdr:cNvSpPr txBox="1"/>
      </xdr:nvSpPr>
      <xdr:spPr>
        <a:xfrm>
          <a:off x="12607925"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41498694-1149-4D35-8F8C-0683EB35E1E0}"/>
            </a:ext>
          </a:extLst>
        </xdr:cNvPr>
        <xdr:cNvCxnSpPr/>
      </xdr:nvCxnSpPr>
      <xdr:spPr>
        <a:xfrm>
          <a:off x="13408025" y="612321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0" name="テキスト ボックス 379">
          <a:extLst>
            <a:ext uri="{FF2B5EF4-FFF2-40B4-BE49-F238E27FC236}">
              <a16:creationId xmlns:a16="http://schemas.microsoft.com/office/drawing/2014/main" id="{309485A3-CBDE-4788-9931-73331A699ADC}"/>
            </a:ext>
          </a:extLst>
        </xdr:cNvPr>
        <xdr:cNvSpPr txBox="1"/>
      </xdr:nvSpPr>
      <xdr:spPr>
        <a:xfrm>
          <a:off x="12607925"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9D832453-8068-4307-BB86-8FE151AFD85E}"/>
            </a:ext>
          </a:extLst>
        </xdr:cNvPr>
        <xdr:cNvCxnSpPr/>
      </xdr:nvCxnSpPr>
      <xdr:spPr>
        <a:xfrm>
          <a:off x="13408025" y="577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F0578715-A83D-4501-B00B-BEEDF44F6A27}"/>
            </a:ext>
          </a:extLst>
        </xdr:cNvPr>
        <xdr:cNvSpPr/>
      </xdr:nvSpPr>
      <xdr:spPr>
        <a:xfrm>
          <a:off x="13408025" y="577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122464</xdr:rowOff>
    </xdr:from>
    <xdr:to>
      <xdr:col>81</xdr:col>
      <xdr:colOff>44450</xdr:colOff>
      <xdr:row>45</xdr:row>
      <xdr:rowOff>51102</xdr:rowOff>
    </xdr:to>
    <xdr:cxnSp macro="">
      <xdr:nvCxnSpPr>
        <xdr:cNvPr id="383" name="直線コネクタ 382">
          <a:extLst>
            <a:ext uri="{FF2B5EF4-FFF2-40B4-BE49-F238E27FC236}">
              <a16:creationId xmlns:a16="http://schemas.microsoft.com/office/drawing/2014/main" id="{A6AC50E6-FB60-4129-B9E7-CD9514B8F07A}"/>
            </a:ext>
          </a:extLst>
        </xdr:cNvPr>
        <xdr:cNvCxnSpPr/>
      </xdr:nvCxnSpPr>
      <xdr:spPr>
        <a:xfrm flipV="1">
          <a:off x="17789525" y="6123214"/>
          <a:ext cx="0" cy="16431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4" name="公債費負担の状況最小値テキスト">
          <a:extLst>
            <a:ext uri="{FF2B5EF4-FFF2-40B4-BE49-F238E27FC236}">
              <a16:creationId xmlns:a16="http://schemas.microsoft.com/office/drawing/2014/main" id="{49331A6C-D9EA-4448-A378-4DE0101377FD}"/>
            </a:ext>
          </a:extLst>
        </xdr:cNvPr>
        <xdr:cNvSpPr txBox="1"/>
      </xdr:nvSpPr>
      <xdr:spPr>
        <a:xfrm>
          <a:off x="17878425"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5" name="直線コネクタ 384">
          <a:extLst>
            <a:ext uri="{FF2B5EF4-FFF2-40B4-BE49-F238E27FC236}">
              <a16:creationId xmlns:a16="http://schemas.microsoft.com/office/drawing/2014/main" id="{2A87DA29-7848-4375-886C-2B6FBF91723D}"/>
            </a:ext>
          </a:extLst>
        </xdr:cNvPr>
        <xdr:cNvCxnSpPr/>
      </xdr:nvCxnSpPr>
      <xdr:spPr>
        <a:xfrm>
          <a:off x="17691100" y="7766352"/>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37391</xdr:rowOff>
    </xdr:from>
    <xdr:ext cx="762000" cy="259045"/>
    <xdr:sp macro="" textlink="">
      <xdr:nvSpPr>
        <xdr:cNvPr id="386" name="公債費負担の状況最大値テキスト">
          <a:extLst>
            <a:ext uri="{FF2B5EF4-FFF2-40B4-BE49-F238E27FC236}">
              <a16:creationId xmlns:a16="http://schemas.microsoft.com/office/drawing/2014/main" id="{00F48AA4-C80F-43C5-A02B-B43E34DA51A5}"/>
            </a:ext>
          </a:extLst>
        </xdr:cNvPr>
        <xdr:cNvSpPr txBox="1"/>
      </xdr:nvSpPr>
      <xdr:spPr>
        <a:xfrm>
          <a:off x="17878425"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122464</xdr:rowOff>
    </xdr:from>
    <xdr:to>
      <xdr:col>81</xdr:col>
      <xdr:colOff>133350</xdr:colOff>
      <xdr:row>35</xdr:row>
      <xdr:rowOff>122464</xdr:rowOff>
    </xdr:to>
    <xdr:cxnSp macro="">
      <xdr:nvCxnSpPr>
        <xdr:cNvPr id="387" name="直線コネクタ 386">
          <a:extLst>
            <a:ext uri="{FF2B5EF4-FFF2-40B4-BE49-F238E27FC236}">
              <a16:creationId xmlns:a16="http://schemas.microsoft.com/office/drawing/2014/main" id="{E454C802-06A2-49F3-B5D7-4B7893E0D651}"/>
            </a:ext>
          </a:extLst>
        </xdr:cNvPr>
        <xdr:cNvCxnSpPr/>
      </xdr:nvCxnSpPr>
      <xdr:spPr>
        <a:xfrm>
          <a:off x="17691100" y="6123214"/>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161472</xdr:rowOff>
    </xdr:from>
    <xdr:to>
      <xdr:col>81</xdr:col>
      <xdr:colOff>44450</xdr:colOff>
      <xdr:row>40</xdr:row>
      <xdr:rowOff>161472</xdr:rowOff>
    </xdr:to>
    <xdr:cxnSp macro="">
      <xdr:nvCxnSpPr>
        <xdr:cNvPr id="388" name="直線コネクタ 387">
          <a:extLst>
            <a:ext uri="{FF2B5EF4-FFF2-40B4-BE49-F238E27FC236}">
              <a16:creationId xmlns:a16="http://schemas.microsoft.com/office/drawing/2014/main" id="{3D3EF49B-D4B6-44DB-B540-0E0E1880EC0B}"/>
            </a:ext>
          </a:extLst>
        </xdr:cNvPr>
        <xdr:cNvCxnSpPr/>
      </xdr:nvCxnSpPr>
      <xdr:spPr>
        <a:xfrm>
          <a:off x="16913225" y="7019472"/>
          <a:ext cx="876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151692</xdr:rowOff>
    </xdr:from>
    <xdr:ext cx="762000" cy="259045"/>
    <xdr:sp macro="" textlink="">
      <xdr:nvSpPr>
        <xdr:cNvPr id="389" name="公債費負担の状況平均値テキスト">
          <a:extLst>
            <a:ext uri="{FF2B5EF4-FFF2-40B4-BE49-F238E27FC236}">
              <a16:creationId xmlns:a16="http://schemas.microsoft.com/office/drawing/2014/main" id="{0CEA4705-CEDB-4FD8-8726-E573249A96C9}"/>
            </a:ext>
          </a:extLst>
        </xdr:cNvPr>
        <xdr:cNvSpPr txBox="1"/>
      </xdr:nvSpPr>
      <xdr:spPr>
        <a:xfrm>
          <a:off x="17878425" y="7009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8165</xdr:rowOff>
    </xdr:from>
    <xdr:to>
      <xdr:col>81</xdr:col>
      <xdr:colOff>95250</xdr:colOff>
      <xdr:row>41</xdr:row>
      <xdr:rowOff>109765</xdr:rowOff>
    </xdr:to>
    <xdr:sp macro="" textlink="">
      <xdr:nvSpPr>
        <xdr:cNvPr id="390" name="フローチャート: 判断 389">
          <a:extLst>
            <a:ext uri="{FF2B5EF4-FFF2-40B4-BE49-F238E27FC236}">
              <a16:creationId xmlns:a16="http://schemas.microsoft.com/office/drawing/2014/main" id="{D0039612-8C36-4997-9798-86D5FFBF591E}"/>
            </a:ext>
          </a:extLst>
        </xdr:cNvPr>
        <xdr:cNvSpPr/>
      </xdr:nvSpPr>
      <xdr:spPr>
        <a:xfrm>
          <a:off x="17729200" y="7037615"/>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161472</xdr:rowOff>
    </xdr:to>
    <xdr:cxnSp macro="">
      <xdr:nvCxnSpPr>
        <xdr:cNvPr id="391" name="直線コネクタ 390">
          <a:extLst>
            <a:ext uri="{FF2B5EF4-FFF2-40B4-BE49-F238E27FC236}">
              <a16:creationId xmlns:a16="http://schemas.microsoft.com/office/drawing/2014/main" id="{89DF263F-284D-42BF-B972-FB18A51898FB}"/>
            </a:ext>
          </a:extLst>
        </xdr:cNvPr>
        <xdr:cNvCxnSpPr/>
      </xdr:nvCxnSpPr>
      <xdr:spPr>
        <a:xfrm>
          <a:off x="15976600" y="6985000"/>
          <a:ext cx="936625"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168124</xdr:rowOff>
    </xdr:from>
    <xdr:to>
      <xdr:col>77</xdr:col>
      <xdr:colOff>95250</xdr:colOff>
      <xdr:row>41</xdr:row>
      <xdr:rowOff>98274</xdr:rowOff>
    </xdr:to>
    <xdr:sp macro="" textlink="">
      <xdr:nvSpPr>
        <xdr:cNvPr id="392" name="フローチャート: 判断 391">
          <a:extLst>
            <a:ext uri="{FF2B5EF4-FFF2-40B4-BE49-F238E27FC236}">
              <a16:creationId xmlns:a16="http://schemas.microsoft.com/office/drawing/2014/main" id="{7B815FD7-BA43-4937-9160-638831860C71}"/>
            </a:ext>
          </a:extLst>
        </xdr:cNvPr>
        <xdr:cNvSpPr/>
      </xdr:nvSpPr>
      <xdr:spPr>
        <a:xfrm>
          <a:off x="16852900" y="7026124"/>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83051</xdr:rowOff>
    </xdr:from>
    <xdr:ext cx="736600" cy="259045"/>
    <xdr:sp macro="" textlink="">
      <xdr:nvSpPr>
        <xdr:cNvPr id="393" name="テキスト ボックス 392">
          <a:extLst>
            <a:ext uri="{FF2B5EF4-FFF2-40B4-BE49-F238E27FC236}">
              <a16:creationId xmlns:a16="http://schemas.microsoft.com/office/drawing/2014/main" id="{3E2B683D-A020-4EF4-B0F3-46C78E93A59E}"/>
            </a:ext>
          </a:extLst>
        </xdr:cNvPr>
        <xdr:cNvSpPr txBox="1"/>
      </xdr:nvSpPr>
      <xdr:spPr>
        <a:xfrm>
          <a:off x="16513175" y="71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149981</xdr:rowOff>
    </xdr:to>
    <xdr:cxnSp macro="">
      <xdr:nvCxnSpPr>
        <xdr:cNvPr id="394" name="直線コネクタ 393">
          <a:extLst>
            <a:ext uri="{FF2B5EF4-FFF2-40B4-BE49-F238E27FC236}">
              <a16:creationId xmlns:a16="http://schemas.microsoft.com/office/drawing/2014/main" id="{045FD30A-E462-4CF0-BB5B-71EA18F1CEC2}"/>
            </a:ext>
          </a:extLst>
        </xdr:cNvPr>
        <xdr:cNvCxnSpPr/>
      </xdr:nvCxnSpPr>
      <xdr:spPr>
        <a:xfrm flipV="1">
          <a:off x="15049500" y="6985000"/>
          <a:ext cx="9271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100088</xdr:rowOff>
    </xdr:from>
    <xdr:to>
      <xdr:col>73</xdr:col>
      <xdr:colOff>44450</xdr:colOff>
      <xdr:row>42</xdr:row>
      <xdr:rowOff>30238</xdr:rowOff>
    </xdr:to>
    <xdr:sp macro="" textlink="">
      <xdr:nvSpPr>
        <xdr:cNvPr id="395" name="フローチャート: 判断 394">
          <a:extLst>
            <a:ext uri="{FF2B5EF4-FFF2-40B4-BE49-F238E27FC236}">
              <a16:creationId xmlns:a16="http://schemas.microsoft.com/office/drawing/2014/main" id="{1220E053-9FE7-4283-AA6F-5C80B61227AD}"/>
            </a:ext>
          </a:extLst>
        </xdr:cNvPr>
        <xdr:cNvSpPr/>
      </xdr:nvSpPr>
      <xdr:spPr>
        <a:xfrm>
          <a:off x="15925800" y="7129538"/>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15015</xdr:rowOff>
    </xdr:from>
    <xdr:ext cx="762000" cy="259045"/>
    <xdr:sp macro="" textlink="">
      <xdr:nvSpPr>
        <xdr:cNvPr id="396" name="テキスト ボックス 395">
          <a:extLst>
            <a:ext uri="{FF2B5EF4-FFF2-40B4-BE49-F238E27FC236}">
              <a16:creationId xmlns:a16="http://schemas.microsoft.com/office/drawing/2014/main" id="{BF3A5EBB-4983-4D2E-803B-1CA183642BC2}"/>
            </a:ext>
          </a:extLst>
        </xdr:cNvPr>
        <xdr:cNvSpPr txBox="1"/>
      </xdr:nvSpPr>
      <xdr:spPr>
        <a:xfrm>
          <a:off x="15586075"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149981</xdr:rowOff>
    </xdr:from>
    <xdr:to>
      <xdr:col>68</xdr:col>
      <xdr:colOff>152400</xdr:colOff>
      <xdr:row>41</xdr:row>
      <xdr:rowOff>13002</xdr:rowOff>
    </xdr:to>
    <xdr:cxnSp macro="">
      <xdr:nvCxnSpPr>
        <xdr:cNvPr id="397" name="直線コネクタ 396">
          <a:extLst>
            <a:ext uri="{FF2B5EF4-FFF2-40B4-BE49-F238E27FC236}">
              <a16:creationId xmlns:a16="http://schemas.microsoft.com/office/drawing/2014/main" id="{7B4DA93D-3E00-43EF-9988-F50E03A4811C}"/>
            </a:ext>
          </a:extLst>
        </xdr:cNvPr>
        <xdr:cNvCxnSpPr/>
      </xdr:nvCxnSpPr>
      <xdr:spPr>
        <a:xfrm flipV="1">
          <a:off x="14122400" y="7007981"/>
          <a:ext cx="9271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8" name="フローチャート: 判断 397">
          <a:extLst>
            <a:ext uri="{FF2B5EF4-FFF2-40B4-BE49-F238E27FC236}">
              <a16:creationId xmlns:a16="http://schemas.microsoft.com/office/drawing/2014/main" id="{6ADFE47B-06CE-4EF4-93F3-46A4E0F13E54}"/>
            </a:ext>
          </a:extLst>
        </xdr:cNvPr>
        <xdr:cNvSpPr/>
      </xdr:nvSpPr>
      <xdr:spPr>
        <a:xfrm>
          <a:off x="149987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399" name="テキスト ボックス 398">
          <a:extLst>
            <a:ext uri="{FF2B5EF4-FFF2-40B4-BE49-F238E27FC236}">
              <a16:creationId xmlns:a16="http://schemas.microsoft.com/office/drawing/2014/main" id="{9F7FC8B2-C1AC-46E7-B485-8BE2A4EA1336}"/>
            </a:ext>
          </a:extLst>
        </xdr:cNvPr>
        <xdr:cNvSpPr txBox="1"/>
      </xdr:nvSpPr>
      <xdr:spPr>
        <a:xfrm>
          <a:off x="1464945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00" name="フローチャート: 判断 399">
          <a:extLst>
            <a:ext uri="{FF2B5EF4-FFF2-40B4-BE49-F238E27FC236}">
              <a16:creationId xmlns:a16="http://schemas.microsoft.com/office/drawing/2014/main" id="{B4E6D98B-A7EF-4DFF-B69C-E83607CE1E21}"/>
            </a:ext>
          </a:extLst>
        </xdr:cNvPr>
        <xdr:cNvSpPr/>
      </xdr:nvSpPr>
      <xdr:spPr>
        <a:xfrm>
          <a:off x="140716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01" name="テキスト ボックス 400">
          <a:extLst>
            <a:ext uri="{FF2B5EF4-FFF2-40B4-BE49-F238E27FC236}">
              <a16:creationId xmlns:a16="http://schemas.microsoft.com/office/drawing/2014/main" id="{BD66A8A1-928E-4CFB-B1BE-8AC422F64040}"/>
            </a:ext>
          </a:extLst>
        </xdr:cNvPr>
        <xdr:cNvSpPr txBox="1"/>
      </xdr:nvSpPr>
      <xdr:spPr>
        <a:xfrm>
          <a:off x="1372235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99EA68AA-4818-41FE-85B8-B40EDA569225}"/>
            </a:ext>
          </a:extLst>
        </xdr:cNvPr>
        <xdr:cNvSpPr txBox="1"/>
      </xdr:nvSpPr>
      <xdr:spPr>
        <a:xfrm>
          <a:off x="17564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540FC2A0-3B45-4D3F-A78B-306AC3BBDEB1}"/>
            </a:ext>
          </a:extLst>
        </xdr:cNvPr>
        <xdr:cNvSpPr txBox="1"/>
      </xdr:nvSpPr>
      <xdr:spPr>
        <a:xfrm>
          <a:off x="166878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71C47FFA-CD51-410A-9825-261E7F480C9E}"/>
            </a:ext>
          </a:extLst>
        </xdr:cNvPr>
        <xdr:cNvSpPr txBox="1"/>
      </xdr:nvSpPr>
      <xdr:spPr>
        <a:xfrm>
          <a:off x="157511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2CBEBA18-24E3-4E53-9B06-3E1A349B8C0F}"/>
            </a:ext>
          </a:extLst>
        </xdr:cNvPr>
        <xdr:cNvSpPr txBox="1"/>
      </xdr:nvSpPr>
      <xdr:spPr>
        <a:xfrm>
          <a:off x="14824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4B41CC3-BA91-4188-950A-850D37022BA9}"/>
            </a:ext>
          </a:extLst>
        </xdr:cNvPr>
        <xdr:cNvSpPr txBox="1"/>
      </xdr:nvSpPr>
      <xdr:spPr>
        <a:xfrm>
          <a:off x="138969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110672</xdr:rowOff>
    </xdr:from>
    <xdr:to>
      <xdr:col>81</xdr:col>
      <xdr:colOff>95250</xdr:colOff>
      <xdr:row>41</xdr:row>
      <xdr:rowOff>40822</xdr:rowOff>
    </xdr:to>
    <xdr:sp macro="" textlink="">
      <xdr:nvSpPr>
        <xdr:cNvPr id="407" name="楕円 406">
          <a:extLst>
            <a:ext uri="{FF2B5EF4-FFF2-40B4-BE49-F238E27FC236}">
              <a16:creationId xmlns:a16="http://schemas.microsoft.com/office/drawing/2014/main" id="{1A36F326-DB9F-4EBE-A406-F3DB4B2CC2EA}"/>
            </a:ext>
          </a:extLst>
        </xdr:cNvPr>
        <xdr:cNvSpPr/>
      </xdr:nvSpPr>
      <xdr:spPr>
        <a:xfrm>
          <a:off x="17729200" y="6968672"/>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127199</xdr:rowOff>
    </xdr:from>
    <xdr:ext cx="762000" cy="259045"/>
    <xdr:sp macro="" textlink="">
      <xdr:nvSpPr>
        <xdr:cNvPr id="408" name="公債費負担の状況該当値テキスト">
          <a:extLst>
            <a:ext uri="{FF2B5EF4-FFF2-40B4-BE49-F238E27FC236}">
              <a16:creationId xmlns:a16="http://schemas.microsoft.com/office/drawing/2014/main" id="{ACEDA298-FC10-4589-96AC-3EC8CFF1B3CA}"/>
            </a:ext>
          </a:extLst>
        </xdr:cNvPr>
        <xdr:cNvSpPr txBox="1"/>
      </xdr:nvSpPr>
      <xdr:spPr>
        <a:xfrm>
          <a:off x="17878425"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110672</xdr:rowOff>
    </xdr:from>
    <xdr:to>
      <xdr:col>77</xdr:col>
      <xdr:colOff>95250</xdr:colOff>
      <xdr:row>41</xdr:row>
      <xdr:rowOff>40822</xdr:rowOff>
    </xdr:to>
    <xdr:sp macro="" textlink="">
      <xdr:nvSpPr>
        <xdr:cNvPr id="409" name="楕円 408">
          <a:extLst>
            <a:ext uri="{FF2B5EF4-FFF2-40B4-BE49-F238E27FC236}">
              <a16:creationId xmlns:a16="http://schemas.microsoft.com/office/drawing/2014/main" id="{5C2871AC-2B86-42A1-BA9B-7499542522BB}"/>
            </a:ext>
          </a:extLst>
        </xdr:cNvPr>
        <xdr:cNvSpPr/>
      </xdr:nvSpPr>
      <xdr:spPr>
        <a:xfrm>
          <a:off x="16852900" y="6968672"/>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50999</xdr:rowOff>
    </xdr:from>
    <xdr:ext cx="736600" cy="259045"/>
    <xdr:sp macro="" textlink="">
      <xdr:nvSpPr>
        <xdr:cNvPr id="410" name="テキスト ボックス 409">
          <a:extLst>
            <a:ext uri="{FF2B5EF4-FFF2-40B4-BE49-F238E27FC236}">
              <a16:creationId xmlns:a16="http://schemas.microsoft.com/office/drawing/2014/main" id="{1A0B3977-62E6-4A25-93EB-86209B66B84A}"/>
            </a:ext>
          </a:extLst>
        </xdr:cNvPr>
        <xdr:cNvSpPr txBox="1"/>
      </xdr:nvSpPr>
      <xdr:spPr>
        <a:xfrm>
          <a:off x="16513175"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11" name="楕円 410">
          <a:extLst>
            <a:ext uri="{FF2B5EF4-FFF2-40B4-BE49-F238E27FC236}">
              <a16:creationId xmlns:a16="http://schemas.microsoft.com/office/drawing/2014/main" id="{685F68B8-1FD7-4D52-BCA4-97DCAEE7AC67}"/>
            </a:ext>
          </a:extLst>
        </xdr:cNvPr>
        <xdr:cNvSpPr/>
      </xdr:nvSpPr>
      <xdr:spPr>
        <a:xfrm>
          <a:off x="15925800" y="693420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412" name="テキスト ボックス 411">
          <a:extLst>
            <a:ext uri="{FF2B5EF4-FFF2-40B4-BE49-F238E27FC236}">
              <a16:creationId xmlns:a16="http://schemas.microsoft.com/office/drawing/2014/main" id="{C28ED962-569D-420E-A9A7-3DADB3ABE708}"/>
            </a:ext>
          </a:extLst>
        </xdr:cNvPr>
        <xdr:cNvSpPr txBox="1"/>
      </xdr:nvSpPr>
      <xdr:spPr>
        <a:xfrm>
          <a:off x="15586075"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99181</xdr:rowOff>
    </xdr:from>
    <xdr:to>
      <xdr:col>68</xdr:col>
      <xdr:colOff>203200</xdr:colOff>
      <xdr:row>41</xdr:row>
      <xdr:rowOff>29331</xdr:rowOff>
    </xdr:to>
    <xdr:sp macro="" textlink="">
      <xdr:nvSpPr>
        <xdr:cNvPr id="413" name="楕円 412">
          <a:extLst>
            <a:ext uri="{FF2B5EF4-FFF2-40B4-BE49-F238E27FC236}">
              <a16:creationId xmlns:a16="http://schemas.microsoft.com/office/drawing/2014/main" id="{E402A8A4-6813-4E0E-8F34-74899E89B0C8}"/>
            </a:ext>
          </a:extLst>
        </xdr:cNvPr>
        <xdr:cNvSpPr/>
      </xdr:nvSpPr>
      <xdr:spPr>
        <a:xfrm>
          <a:off x="149987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39508</xdr:rowOff>
    </xdr:from>
    <xdr:ext cx="762000" cy="259045"/>
    <xdr:sp macro="" textlink="">
      <xdr:nvSpPr>
        <xdr:cNvPr id="414" name="テキスト ボックス 413">
          <a:extLst>
            <a:ext uri="{FF2B5EF4-FFF2-40B4-BE49-F238E27FC236}">
              <a16:creationId xmlns:a16="http://schemas.microsoft.com/office/drawing/2014/main" id="{71460305-EA8A-4C7E-85F8-00495880ACF3}"/>
            </a:ext>
          </a:extLst>
        </xdr:cNvPr>
        <xdr:cNvSpPr txBox="1"/>
      </xdr:nvSpPr>
      <xdr:spPr>
        <a:xfrm>
          <a:off x="1464945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133652</xdr:rowOff>
    </xdr:from>
    <xdr:to>
      <xdr:col>64</xdr:col>
      <xdr:colOff>152400</xdr:colOff>
      <xdr:row>41</xdr:row>
      <xdr:rowOff>63802</xdr:rowOff>
    </xdr:to>
    <xdr:sp macro="" textlink="">
      <xdr:nvSpPr>
        <xdr:cNvPr id="415" name="楕円 414">
          <a:extLst>
            <a:ext uri="{FF2B5EF4-FFF2-40B4-BE49-F238E27FC236}">
              <a16:creationId xmlns:a16="http://schemas.microsoft.com/office/drawing/2014/main" id="{911B88DE-B7D1-401B-A2B1-838CD928BA75}"/>
            </a:ext>
          </a:extLst>
        </xdr:cNvPr>
        <xdr:cNvSpPr/>
      </xdr:nvSpPr>
      <xdr:spPr>
        <a:xfrm>
          <a:off x="140716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73979</xdr:rowOff>
    </xdr:from>
    <xdr:ext cx="762000" cy="259045"/>
    <xdr:sp macro="" textlink="">
      <xdr:nvSpPr>
        <xdr:cNvPr id="416" name="テキスト ボックス 415">
          <a:extLst>
            <a:ext uri="{FF2B5EF4-FFF2-40B4-BE49-F238E27FC236}">
              <a16:creationId xmlns:a16="http://schemas.microsoft.com/office/drawing/2014/main" id="{A53735C7-2685-4754-952B-B134BEF3ACD1}"/>
            </a:ext>
          </a:extLst>
        </xdr:cNvPr>
        <xdr:cNvSpPr txBox="1"/>
      </xdr:nvSpPr>
      <xdr:spPr>
        <a:xfrm>
          <a:off x="1372235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312D0930-AA1E-4849-BB50-4F3929137375}"/>
            </a:ext>
          </a:extLst>
        </xdr:cNvPr>
        <xdr:cNvSpPr/>
      </xdr:nvSpPr>
      <xdr:spPr>
        <a:xfrm>
          <a:off x="13408025" y="120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4D390D3A-1622-460A-8957-2C7FA51D3EF2}"/>
            </a:ext>
          </a:extLst>
        </xdr:cNvPr>
        <xdr:cNvSpPr txBox="1"/>
      </xdr:nvSpPr>
      <xdr:spPr>
        <a:xfrm>
          <a:off x="14377655"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EB7E5B74-948C-4EE4-8F60-C9481762CD16}"/>
            </a:ext>
          </a:extLst>
        </xdr:cNvPr>
        <xdr:cNvSpPr txBox="1"/>
      </xdr:nvSpPr>
      <xdr:spPr>
        <a:xfrm>
          <a:off x="1601979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8DAC3B47-0730-4D95-AEBB-3E7AA8F69B4B}"/>
            </a:ext>
          </a:extLst>
        </xdr:cNvPr>
        <xdr:cNvSpPr/>
      </xdr:nvSpPr>
      <xdr:spPr>
        <a:xfrm>
          <a:off x="18780125" y="146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4D43C29A-71DA-4863-9B8A-DB7DFF35009D}"/>
            </a:ext>
          </a:extLst>
        </xdr:cNvPr>
        <xdr:cNvSpPr/>
      </xdr:nvSpPr>
      <xdr:spPr>
        <a:xfrm>
          <a:off x="18780125" y="165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BF3E44A1-692A-478B-9F0B-7794BD81D45A}"/>
            </a:ext>
          </a:extLst>
        </xdr:cNvPr>
        <xdr:cNvSpPr/>
      </xdr:nvSpPr>
      <xdr:spPr>
        <a:xfrm>
          <a:off x="20507325" y="146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1288A6F3-7178-4E74-AD5C-E8B0FB90ADF0}"/>
            </a:ext>
          </a:extLst>
        </xdr:cNvPr>
        <xdr:cNvSpPr/>
      </xdr:nvSpPr>
      <xdr:spPr>
        <a:xfrm>
          <a:off x="20507325" y="165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27170524-D5B4-4FAB-B5DD-27B23B486251}"/>
            </a:ext>
          </a:extLst>
        </xdr:cNvPr>
        <xdr:cNvSpPr/>
      </xdr:nvSpPr>
      <xdr:spPr>
        <a:xfrm>
          <a:off x="22034500" y="146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94A7B57-E84A-446C-AA99-8BA31D3F6550}"/>
            </a:ext>
          </a:extLst>
        </xdr:cNvPr>
        <xdr:cNvSpPr/>
      </xdr:nvSpPr>
      <xdr:spPr>
        <a:xfrm>
          <a:off x="22034500" y="165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60413041-0593-4132-9533-9AF303DEE02B}"/>
            </a:ext>
          </a:extLst>
        </xdr:cNvPr>
        <xdr:cNvSpPr/>
      </xdr:nvSpPr>
      <xdr:spPr>
        <a:xfrm>
          <a:off x="13408025" y="196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A43EB74F-1604-4298-B1EE-02295A02511C}"/>
            </a:ext>
          </a:extLst>
        </xdr:cNvPr>
        <xdr:cNvSpPr/>
      </xdr:nvSpPr>
      <xdr:spPr>
        <a:xfrm>
          <a:off x="18916650" y="196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D56690C8-274C-467A-AE0E-0D4621B49176}"/>
            </a:ext>
          </a:extLst>
        </xdr:cNvPr>
        <xdr:cNvSpPr/>
      </xdr:nvSpPr>
      <xdr:spPr>
        <a:xfrm>
          <a:off x="18916650" y="196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FF5B7F0C-EEFD-44A4-B6BC-6C8E9E0FC579}"/>
            </a:ext>
          </a:extLst>
        </xdr:cNvPr>
        <xdr:cNvSpPr txBox="1"/>
      </xdr:nvSpPr>
      <xdr:spPr>
        <a:xfrm>
          <a:off x="19043650" y="228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大型投資事業の際に借入れた市債の償還が終了したことにより、近年、将来負担比率は減少傾向にある。</a:t>
          </a:r>
        </a:p>
        <a:p>
          <a:r>
            <a:rPr kumimoji="1" lang="ja-JP" altLang="en-US" sz="1300">
              <a:latin typeface="ＭＳ Ｐゴシック" panose="020B0600070205080204" pitchFamily="50" charset="-128"/>
              <a:ea typeface="ＭＳ Ｐゴシック" panose="020B0600070205080204" pitchFamily="50" charset="-128"/>
            </a:rPr>
            <a:t>前年度の</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からさらに</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ポイントの減となり、将来負担比率としては変わらずゼロ値となった。まちづくり基金や市有施設整備基金等の充当可能財源の増が要因として挙げられる。</a:t>
          </a: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今後は、公共施設の老朽化に伴う改修や建替、学校再編整備に伴う市債発行額の増加が見込まれるため、適正な施設管理と計画的な整備を行い、将来負担比率が上昇しないよう努める。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97A9DBFD-B290-4094-8A02-6E10D767DA37}"/>
            </a:ext>
          </a:extLst>
        </xdr:cNvPr>
        <xdr:cNvSpPr txBox="1"/>
      </xdr:nvSpPr>
      <xdr:spPr>
        <a:xfrm>
          <a:off x="13369925"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79BFC30D-785A-4EB8-8735-FA96CD9CB0CD}"/>
            </a:ext>
          </a:extLst>
        </xdr:cNvPr>
        <xdr:cNvCxnSpPr/>
      </xdr:nvCxnSpPr>
      <xdr:spPr>
        <a:xfrm>
          <a:off x="13408025" y="438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B7A02382-99D3-4F60-A0C9-38AC20E2B3A0}"/>
            </a:ext>
          </a:extLst>
        </xdr:cNvPr>
        <xdr:cNvSpPr txBox="1"/>
      </xdr:nvSpPr>
      <xdr:spPr>
        <a:xfrm>
          <a:off x="12607925"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3" name="直線コネクタ 432">
          <a:extLst>
            <a:ext uri="{FF2B5EF4-FFF2-40B4-BE49-F238E27FC236}">
              <a16:creationId xmlns:a16="http://schemas.microsoft.com/office/drawing/2014/main" id="{EBB6D51F-252A-480F-A22E-CD13C68111E0}"/>
            </a:ext>
          </a:extLst>
        </xdr:cNvPr>
        <xdr:cNvCxnSpPr/>
      </xdr:nvCxnSpPr>
      <xdr:spPr>
        <a:xfrm>
          <a:off x="13408025" y="38989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4" name="テキスト ボックス 433">
          <a:extLst>
            <a:ext uri="{FF2B5EF4-FFF2-40B4-BE49-F238E27FC236}">
              <a16:creationId xmlns:a16="http://schemas.microsoft.com/office/drawing/2014/main" id="{3AE24EFC-6B2B-4B7E-9959-D6AB4D4E28E6}"/>
            </a:ext>
          </a:extLst>
        </xdr:cNvPr>
        <xdr:cNvSpPr txBox="1"/>
      </xdr:nvSpPr>
      <xdr:spPr>
        <a:xfrm>
          <a:off x="12607925"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5" name="直線コネクタ 434">
          <a:extLst>
            <a:ext uri="{FF2B5EF4-FFF2-40B4-BE49-F238E27FC236}">
              <a16:creationId xmlns:a16="http://schemas.microsoft.com/office/drawing/2014/main" id="{80C64C40-815E-4888-9E46-82B294FCB8BC}"/>
            </a:ext>
          </a:extLst>
        </xdr:cNvPr>
        <xdr:cNvCxnSpPr/>
      </xdr:nvCxnSpPr>
      <xdr:spPr>
        <a:xfrm>
          <a:off x="13408025" y="34163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6" name="テキスト ボックス 435">
          <a:extLst>
            <a:ext uri="{FF2B5EF4-FFF2-40B4-BE49-F238E27FC236}">
              <a16:creationId xmlns:a16="http://schemas.microsoft.com/office/drawing/2014/main" id="{921050FC-1606-40FB-82ED-4F8EC61A54CF}"/>
            </a:ext>
          </a:extLst>
        </xdr:cNvPr>
        <xdr:cNvSpPr txBox="1"/>
      </xdr:nvSpPr>
      <xdr:spPr>
        <a:xfrm>
          <a:off x="12607925"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7" name="直線コネクタ 436">
          <a:extLst>
            <a:ext uri="{FF2B5EF4-FFF2-40B4-BE49-F238E27FC236}">
              <a16:creationId xmlns:a16="http://schemas.microsoft.com/office/drawing/2014/main" id="{3B2C8000-190F-4CB7-B585-9A18543296A9}"/>
            </a:ext>
          </a:extLst>
        </xdr:cNvPr>
        <xdr:cNvCxnSpPr/>
      </xdr:nvCxnSpPr>
      <xdr:spPr>
        <a:xfrm>
          <a:off x="13408025" y="29337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8" name="テキスト ボックス 437">
          <a:extLst>
            <a:ext uri="{FF2B5EF4-FFF2-40B4-BE49-F238E27FC236}">
              <a16:creationId xmlns:a16="http://schemas.microsoft.com/office/drawing/2014/main" id="{60531768-71B3-48F5-8DFA-81EC30BF4CBD}"/>
            </a:ext>
          </a:extLst>
        </xdr:cNvPr>
        <xdr:cNvSpPr txBox="1"/>
      </xdr:nvSpPr>
      <xdr:spPr>
        <a:xfrm>
          <a:off x="12607925"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9" name="直線コネクタ 438">
          <a:extLst>
            <a:ext uri="{FF2B5EF4-FFF2-40B4-BE49-F238E27FC236}">
              <a16:creationId xmlns:a16="http://schemas.microsoft.com/office/drawing/2014/main" id="{3E604040-CE07-49BC-980E-31EB808B6879}"/>
            </a:ext>
          </a:extLst>
        </xdr:cNvPr>
        <xdr:cNvCxnSpPr/>
      </xdr:nvCxnSpPr>
      <xdr:spPr>
        <a:xfrm>
          <a:off x="13408025" y="24511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0" name="テキスト ボックス 439">
          <a:extLst>
            <a:ext uri="{FF2B5EF4-FFF2-40B4-BE49-F238E27FC236}">
              <a16:creationId xmlns:a16="http://schemas.microsoft.com/office/drawing/2014/main" id="{E63D1E2C-9269-4B9F-9908-85FE04092D4E}"/>
            </a:ext>
          </a:extLst>
        </xdr:cNvPr>
        <xdr:cNvSpPr txBox="1"/>
      </xdr:nvSpPr>
      <xdr:spPr>
        <a:xfrm>
          <a:off x="12607925"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EDB81501-8A20-4FC2-8189-8DC5755D2E54}"/>
            </a:ext>
          </a:extLst>
        </xdr:cNvPr>
        <xdr:cNvCxnSpPr/>
      </xdr:nvCxnSpPr>
      <xdr:spPr>
        <a:xfrm>
          <a:off x="13408025" y="196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ECFBAB62-C8DD-4CAF-9FA2-5602B1479F8C}"/>
            </a:ext>
          </a:extLst>
        </xdr:cNvPr>
        <xdr:cNvSpPr/>
      </xdr:nvSpPr>
      <xdr:spPr>
        <a:xfrm>
          <a:off x="13408025" y="196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20</xdr:row>
      <xdr:rowOff>153314</xdr:rowOff>
    </xdr:to>
    <xdr:cxnSp macro="">
      <xdr:nvCxnSpPr>
        <xdr:cNvPr id="443" name="直線コネクタ 442">
          <a:extLst>
            <a:ext uri="{FF2B5EF4-FFF2-40B4-BE49-F238E27FC236}">
              <a16:creationId xmlns:a16="http://schemas.microsoft.com/office/drawing/2014/main" id="{8E05E8CD-F81C-4B49-9640-2B22D6571A31}"/>
            </a:ext>
          </a:extLst>
        </xdr:cNvPr>
        <xdr:cNvCxnSpPr/>
      </xdr:nvCxnSpPr>
      <xdr:spPr>
        <a:xfrm flipV="1">
          <a:off x="17789525" y="2451100"/>
          <a:ext cx="0" cy="113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125391</xdr:rowOff>
    </xdr:from>
    <xdr:ext cx="762000" cy="259045"/>
    <xdr:sp macro="" textlink="">
      <xdr:nvSpPr>
        <xdr:cNvPr id="444" name="将来負担の状況最小値テキスト">
          <a:extLst>
            <a:ext uri="{FF2B5EF4-FFF2-40B4-BE49-F238E27FC236}">
              <a16:creationId xmlns:a16="http://schemas.microsoft.com/office/drawing/2014/main" id="{AD91C910-7619-44A6-8B9E-04348A0385F1}"/>
            </a:ext>
          </a:extLst>
        </xdr:cNvPr>
        <xdr:cNvSpPr txBox="1"/>
      </xdr:nvSpPr>
      <xdr:spPr>
        <a:xfrm>
          <a:off x="17878425" y="355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153314</xdr:rowOff>
    </xdr:from>
    <xdr:to>
      <xdr:col>81</xdr:col>
      <xdr:colOff>133350</xdr:colOff>
      <xdr:row>20</xdr:row>
      <xdr:rowOff>153314</xdr:rowOff>
    </xdr:to>
    <xdr:cxnSp macro="">
      <xdr:nvCxnSpPr>
        <xdr:cNvPr id="445" name="直線コネクタ 444">
          <a:extLst>
            <a:ext uri="{FF2B5EF4-FFF2-40B4-BE49-F238E27FC236}">
              <a16:creationId xmlns:a16="http://schemas.microsoft.com/office/drawing/2014/main" id="{79027A30-537D-4A5F-B7C8-5DC36228C79E}"/>
            </a:ext>
          </a:extLst>
        </xdr:cNvPr>
        <xdr:cNvCxnSpPr/>
      </xdr:nvCxnSpPr>
      <xdr:spPr>
        <a:xfrm>
          <a:off x="17691100" y="3582314"/>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6" name="将来負担の状況最大値テキスト">
          <a:extLst>
            <a:ext uri="{FF2B5EF4-FFF2-40B4-BE49-F238E27FC236}">
              <a16:creationId xmlns:a16="http://schemas.microsoft.com/office/drawing/2014/main" id="{86D78DCF-E89D-41C0-A1A2-2B990A11C89A}"/>
            </a:ext>
          </a:extLst>
        </xdr:cNvPr>
        <xdr:cNvSpPr txBox="1"/>
      </xdr:nvSpPr>
      <xdr:spPr>
        <a:xfrm>
          <a:off x="17878425"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7" name="直線コネクタ 446">
          <a:extLst>
            <a:ext uri="{FF2B5EF4-FFF2-40B4-BE49-F238E27FC236}">
              <a16:creationId xmlns:a16="http://schemas.microsoft.com/office/drawing/2014/main" id="{D08210BD-F5D9-4963-AF03-EF70344050B8}"/>
            </a:ext>
          </a:extLst>
        </xdr:cNvPr>
        <xdr:cNvCxnSpPr/>
      </xdr:nvCxnSpPr>
      <xdr:spPr>
        <a:xfrm>
          <a:off x="17691100" y="2451100"/>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90856</xdr:rowOff>
    </xdr:from>
    <xdr:to>
      <xdr:col>72</xdr:col>
      <xdr:colOff>203200</xdr:colOff>
      <xdr:row>14</xdr:row>
      <xdr:rowOff>145872</xdr:rowOff>
    </xdr:to>
    <xdr:cxnSp macro="">
      <xdr:nvCxnSpPr>
        <xdr:cNvPr id="448" name="直線コネクタ 447">
          <a:extLst>
            <a:ext uri="{FF2B5EF4-FFF2-40B4-BE49-F238E27FC236}">
              <a16:creationId xmlns:a16="http://schemas.microsoft.com/office/drawing/2014/main" id="{627B05AA-0180-4F18-81CE-20D7E39664DA}"/>
            </a:ext>
          </a:extLst>
        </xdr:cNvPr>
        <xdr:cNvCxnSpPr/>
      </xdr:nvCxnSpPr>
      <xdr:spPr>
        <a:xfrm flipV="1">
          <a:off x="15049500" y="2491156"/>
          <a:ext cx="927100" cy="5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57015</xdr:rowOff>
    </xdr:from>
    <xdr:ext cx="762000" cy="259045"/>
    <xdr:sp macro="" textlink="">
      <xdr:nvSpPr>
        <xdr:cNvPr id="449" name="将来負担の状況平均値テキスト">
          <a:extLst>
            <a:ext uri="{FF2B5EF4-FFF2-40B4-BE49-F238E27FC236}">
              <a16:creationId xmlns:a16="http://schemas.microsoft.com/office/drawing/2014/main" id="{7740D614-F3A6-44B2-9733-C488CB470FEF}"/>
            </a:ext>
          </a:extLst>
        </xdr:cNvPr>
        <xdr:cNvSpPr txBox="1"/>
      </xdr:nvSpPr>
      <xdr:spPr>
        <a:xfrm>
          <a:off x="17878425" y="2457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84938</xdr:rowOff>
    </xdr:from>
    <xdr:to>
      <xdr:col>81</xdr:col>
      <xdr:colOff>95250</xdr:colOff>
      <xdr:row>15</xdr:row>
      <xdr:rowOff>15088</xdr:rowOff>
    </xdr:to>
    <xdr:sp macro="" textlink="">
      <xdr:nvSpPr>
        <xdr:cNvPr id="450" name="フローチャート: 判断 449">
          <a:extLst>
            <a:ext uri="{FF2B5EF4-FFF2-40B4-BE49-F238E27FC236}">
              <a16:creationId xmlns:a16="http://schemas.microsoft.com/office/drawing/2014/main" id="{E2DAA395-FE80-4DFF-B0A2-F60F41D3A415}"/>
            </a:ext>
          </a:extLst>
        </xdr:cNvPr>
        <xdr:cNvSpPr/>
      </xdr:nvSpPr>
      <xdr:spPr>
        <a:xfrm>
          <a:off x="17729200" y="2485238"/>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145872</xdr:rowOff>
    </xdr:from>
    <xdr:to>
      <xdr:col>68</xdr:col>
      <xdr:colOff>152400</xdr:colOff>
      <xdr:row>15</xdr:row>
      <xdr:rowOff>67081</xdr:rowOff>
    </xdr:to>
    <xdr:cxnSp macro="">
      <xdr:nvCxnSpPr>
        <xdr:cNvPr id="451" name="直線コネクタ 450">
          <a:extLst>
            <a:ext uri="{FF2B5EF4-FFF2-40B4-BE49-F238E27FC236}">
              <a16:creationId xmlns:a16="http://schemas.microsoft.com/office/drawing/2014/main" id="{FAB82059-D1A6-4AA4-B4D6-BF4DF40830FC}"/>
            </a:ext>
          </a:extLst>
        </xdr:cNvPr>
        <xdr:cNvCxnSpPr/>
      </xdr:nvCxnSpPr>
      <xdr:spPr>
        <a:xfrm flipV="1">
          <a:off x="14122400" y="2546172"/>
          <a:ext cx="927100" cy="9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121133</xdr:rowOff>
    </xdr:from>
    <xdr:to>
      <xdr:col>77</xdr:col>
      <xdr:colOff>95250</xdr:colOff>
      <xdr:row>15</xdr:row>
      <xdr:rowOff>51283</xdr:rowOff>
    </xdr:to>
    <xdr:sp macro="" textlink="">
      <xdr:nvSpPr>
        <xdr:cNvPr id="452" name="フローチャート: 判断 451">
          <a:extLst>
            <a:ext uri="{FF2B5EF4-FFF2-40B4-BE49-F238E27FC236}">
              <a16:creationId xmlns:a16="http://schemas.microsoft.com/office/drawing/2014/main" id="{CF425219-C7D7-4DD1-BBB9-8DD56264728D}"/>
            </a:ext>
          </a:extLst>
        </xdr:cNvPr>
        <xdr:cNvSpPr/>
      </xdr:nvSpPr>
      <xdr:spPr>
        <a:xfrm>
          <a:off x="16852900" y="2521433"/>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61460</xdr:rowOff>
    </xdr:from>
    <xdr:ext cx="736600" cy="259045"/>
    <xdr:sp macro="" textlink="">
      <xdr:nvSpPr>
        <xdr:cNvPr id="453" name="テキスト ボックス 452">
          <a:extLst>
            <a:ext uri="{FF2B5EF4-FFF2-40B4-BE49-F238E27FC236}">
              <a16:creationId xmlns:a16="http://schemas.microsoft.com/office/drawing/2014/main" id="{DA0BE3DF-DF81-4F54-A513-D49737A6CDBD}"/>
            </a:ext>
          </a:extLst>
        </xdr:cNvPr>
        <xdr:cNvSpPr txBox="1"/>
      </xdr:nvSpPr>
      <xdr:spPr>
        <a:xfrm>
          <a:off x="16513175" y="2290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28829</xdr:rowOff>
    </xdr:from>
    <xdr:to>
      <xdr:col>73</xdr:col>
      <xdr:colOff>44450</xdr:colOff>
      <xdr:row>15</xdr:row>
      <xdr:rowOff>130429</xdr:rowOff>
    </xdr:to>
    <xdr:sp macro="" textlink="">
      <xdr:nvSpPr>
        <xdr:cNvPr id="454" name="フローチャート: 判断 453">
          <a:extLst>
            <a:ext uri="{FF2B5EF4-FFF2-40B4-BE49-F238E27FC236}">
              <a16:creationId xmlns:a16="http://schemas.microsoft.com/office/drawing/2014/main" id="{891553E2-186A-4E31-86C3-F763A39BA613}"/>
            </a:ext>
          </a:extLst>
        </xdr:cNvPr>
        <xdr:cNvSpPr/>
      </xdr:nvSpPr>
      <xdr:spPr>
        <a:xfrm>
          <a:off x="15925800" y="2600579"/>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115206</xdr:rowOff>
    </xdr:from>
    <xdr:ext cx="762000" cy="259045"/>
    <xdr:sp macro="" textlink="">
      <xdr:nvSpPr>
        <xdr:cNvPr id="455" name="テキスト ボックス 454">
          <a:extLst>
            <a:ext uri="{FF2B5EF4-FFF2-40B4-BE49-F238E27FC236}">
              <a16:creationId xmlns:a16="http://schemas.microsoft.com/office/drawing/2014/main" id="{E919397C-5A31-40C5-A3A2-29395967D16A}"/>
            </a:ext>
          </a:extLst>
        </xdr:cNvPr>
        <xdr:cNvSpPr txBox="1"/>
      </xdr:nvSpPr>
      <xdr:spPr>
        <a:xfrm>
          <a:off x="15586075" y="2686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65507</xdr:rowOff>
    </xdr:from>
    <xdr:to>
      <xdr:col>68</xdr:col>
      <xdr:colOff>203200</xdr:colOff>
      <xdr:row>15</xdr:row>
      <xdr:rowOff>167107</xdr:rowOff>
    </xdr:to>
    <xdr:sp macro="" textlink="">
      <xdr:nvSpPr>
        <xdr:cNvPr id="456" name="フローチャート: 判断 455">
          <a:extLst>
            <a:ext uri="{FF2B5EF4-FFF2-40B4-BE49-F238E27FC236}">
              <a16:creationId xmlns:a16="http://schemas.microsoft.com/office/drawing/2014/main" id="{4DDC6794-38A1-4ABE-8B85-70BE5C3065F4}"/>
            </a:ext>
          </a:extLst>
        </xdr:cNvPr>
        <xdr:cNvSpPr/>
      </xdr:nvSpPr>
      <xdr:spPr>
        <a:xfrm>
          <a:off x="14998700" y="26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151884</xdr:rowOff>
    </xdr:from>
    <xdr:ext cx="762000" cy="259045"/>
    <xdr:sp macro="" textlink="">
      <xdr:nvSpPr>
        <xdr:cNvPr id="457" name="テキスト ボックス 456">
          <a:extLst>
            <a:ext uri="{FF2B5EF4-FFF2-40B4-BE49-F238E27FC236}">
              <a16:creationId xmlns:a16="http://schemas.microsoft.com/office/drawing/2014/main" id="{A48F0D67-96B7-4838-B170-05F4A6B09A4E}"/>
            </a:ext>
          </a:extLst>
        </xdr:cNvPr>
        <xdr:cNvSpPr txBox="1"/>
      </xdr:nvSpPr>
      <xdr:spPr>
        <a:xfrm>
          <a:off x="14649450" y="272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60198</xdr:rowOff>
    </xdr:from>
    <xdr:to>
      <xdr:col>64</xdr:col>
      <xdr:colOff>152400</xdr:colOff>
      <xdr:row>15</xdr:row>
      <xdr:rowOff>161798</xdr:rowOff>
    </xdr:to>
    <xdr:sp macro="" textlink="">
      <xdr:nvSpPr>
        <xdr:cNvPr id="458" name="フローチャート: 判断 457">
          <a:extLst>
            <a:ext uri="{FF2B5EF4-FFF2-40B4-BE49-F238E27FC236}">
              <a16:creationId xmlns:a16="http://schemas.microsoft.com/office/drawing/2014/main" id="{D41F3CA0-3EC2-4894-A05C-6B3EA4EB20EC}"/>
            </a:ext>
          </a:extLst>
        </xdr:cNvPr>
        <xdr:cNvSpPr/>
      </xdr:nvSpPr>
      <xdr:spPr>
        <a:xfrm>
          <a:off x="140716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146575</xdr:rowOff>
    </xdr:from>
    <xdr:ext cx="762000" cy="259045"/>
    <xdr:sp macro="" textlink="">
      <xdr:nvSpPr>
        <xdr:cNvPr id="459" name="テキスト ボックス 458">
          <a:extLst>
            <a:ext uri="{FF2B5EF4-FFF2-40B4-BE49-F238E27FC236}">
              <a16:creationId xmlns:a16="http://schemas.microsoft.com/office/drawing/2014/main" id="{015BB951-C680-43D0-8B80-FE500E895C52}"/>
            </a:ext>
          </a:extLst>
        </xdr:cNvPr>
        <xdr:cNvSpPr txBox="1"/>
      </xdr:nvSpPr>
      <xdr:spPr>
        <a:xfrm>
          <a:off x="1372235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EA58DE64-6C00-4026-BBA5-B49DAC1A353B}"/>
            </a:ext>
          </a:extLst>
        </xdr:cNvPr>
        <xdr:cNvSpPr txBox="1"/>
      </xdr:nvSpPr>
      <xdr:spPr>
        <a:xfrm>
          <a:off x="17564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2132A494-7537-4EC5-B768-4A1404788BE6}"/>
            </a:ext>
          </a:extLst>
        </xdr:cNvPr>
        <xdr:cNvSpPr txBox="1"/>
      </xdr:nvSpPr>
      <xdr:spPr>
        <a:xfrm>
          <a:off x="166878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42B03CAB-6677-4F47-B946-73B055C38E8B}"/>
            </a:ext>
          </a:extLst>
        </xdr:cNvPr>
        <xdr:cNvSpPr txBox="1"/>
      </xdr:nvSpPr>
      <xdr:spPr>
        <a:xfrm>
          <a:off x="157511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B942AB8A-CB7A-41BD-BD21-0C22D7B3B258}"/>
            </a:ext>
          </a:extLst>
        </xdr:cNvPr>
        <xdr:cNvSpPr txBox="1"/>
      </xdr:nvSpPr>
      <xdr:spPr>
        <a:xfrm>
          <a:off x="148240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ED45DF1-20AC-4F1F-B090-4B575B4DC4C0}"/>
            </a:ext>
          </a:extLst>
        </xdr:cNvPr>
        <xdr:cNvSpPr txBox="1"/>
      </xdr:nvSpPr>
      <xdr:spPr>
        <a:xfrm>
          <a:off x="138969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40056</xdr:rowOff>
    </xdr:from>
    <xdr:to>
      <xdr:col>73</xdr:col>
      <xdr:colOff>44450</xdr:colOff>
      <xdr:row>14</xdr:row>
      <xdr:rowOff>141656</xdr:rowOff>
    </xdr:to>
    <xdr:sp macro="" textlink="">
      <xdr:nvSpPr>
        <xdr:cNvPr id="465" name="楕円 464">
          <a:extLst>
            <a:ext uri="{FF2B5EF4-FFF2-40B4-BE49-F238E27FC236}">
              <a16:creationId xmlns:a16="http://schemas.microsoft.com/office/drawing/2014/main" id="{3C698AD3-700B-4C1B-B948-5916E29DD85A}"/>
            </a:ext>
          </a:extLst>
        </xdr:cNvPr>
        <xdr:cNvSpPr/>
      </xdr:nvSpPr>
      <xdr:spPr>
        <a:xfrm>
          <a:off x="15925800" y="2440356"/>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151833</xdr:rowOff>
    </xdr:from>
    <xdr:ext cx="762000" cy="259045"/>
    <xdr:sp macro="" textlink="">
      <xdr:nvSpPr>
        <xdr:cNvPr id="466" name="テキスト ボックス 465">
          <a:extLst>
            <a:ext uri="{FF2B5EF4-FFF2-40B4-BE49-F238E27FC236}">
              <a16:creationId xmlns:a16="http://schemas.microsoft.com/office/drawing/2014/main" id="{5700D734-5E4F-439E-95A9-B09C705C4666}"/>
            </a:ext>
          </a:extLst>
        </xdr:cNvPr>
        <xdr:cNvSpPr txBox="1"/>
      </xdr:nvSpPr>
      <xdr:spPr>
        <a:xfrm>
          <a:off x="15586075" y="220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95072</xdr:rowOff>
    </xdr:from>
    <xdr:to>
      <xdr:col>68</xdr:col>
      <xdr:colOff>203200</xdr:colOff>
      <xdr:row>15</xdr:row>
      <xdr:rowOff>25222</xdr:rowOff>
    </xdr:to>
    <xdr:sp macro="" textlink="">
      <xdr:nvSpPr>
        <xdr:cNvPr id="467" name="楕円 466">
          <a:extLst>
            <a:ext uri="{FF2B5EF4-FFF2-40B4-BE49-F238E27FC236}">
              <a16:creationId xmlns:a16="http://schemas.microsoft.com/office/drawing/2014/main" id="{91C61069-F936-4412-9992-8385F14889CB}"/>
            </a:ext>
          </a:extLst>
        </xdr:cNvPr>
        <xdr:cNvSpPr/>
      </xdr:nvSpPr>
      <xdr:spPr>
        <a:xfrm>
          <a:off x="14998700" y="24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35399</xdr:rowOff>
    </xdr:from>
    <xdr:ext cx="762000" cy="259045"/>
    <xdr:sp macro="" textlink="">
      <xdr:nvSpPr>
        <xdr:cNvPr id="468" name="テキスト ボックス 467">
          <a:extLst>
            <a:ext uri="{FF2B5EF4-FFF2-40B4-BE49-F238E27FC236}">
              <a16:creationId xmlns:a16="http://schemas.microsoft.com/office/drawing/2014/main" id="{CF9C3289-0C93-4C13-A3F5-AB513853B621}"/>
            </a:ext>
          </a:extLst>
        </xdr:cNvPr>
        <xdr:cNvSpPr txBox="1"/>
      </xdr:nvSpPr>
      <xdr:spPr>
        <a:xfrm>
          <a:off x="14649450" y="226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16281</xdr:rowOff>
    </xdr:from>
    <xdr:to>
      <xdr:col>64</xdr:col>
      <xdr:colOff>152400</xdr:colOff>
      <xdr:row>15</xdr:row>
      <xdr:rowOff>117881</xdr:rowOff>
    </xdr:to>
    <xdr:sp macro="" textlink="">
      <xdr:nvSpPr>
        <xdr:cNvPr id="469" name="楕円 468">
          <a:extLst>
            <a:ext uri="{FF2B5EF4-FFF2-40B4-BE49-F238E27FC236}">
              <a16:creationId xmlns:a16="http://schemas.microsoft.com/office/drawing/2014/main" id="{AE45FE15-7D8F-4E5A-ACDD-4065141158BC}"/>
            </a:ext>
          </a:extLst>
        </xdr:cNvPr>
        <xdr:cNvSpPr/>
      </xdr:nvSpPr>
      <xdr:spPr>
        <a:xfrm>
          <a:off x="14071600" y="258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128058</xdr:rowOff>
    </xdr:from>
    <xdr:ext cx="762000" cy="259045"/>
    <xdr:sp macro="" textlink="">
      <xdr:nvSpPr>
        <xdr:cNvPr id="470" name="テキスト ボックス 469">
          <a:extLst>
            <a:ext uri="{FF2B5EF4-FFF2-40B4-BE49-F238E27FC236}">
              <a16:creationId xmlns:a16="http://schemas.microsoft.com/office/drawing/2014/main" id="{4A6BA10B-046A-4749-ACF8-DBAC66BA37C9}"/>
            </a:ext>
          </a:extLst>
        </xdr:cNvPr>
        <xdr:cNvSpPr txBox="1"/>
      </xdr:nvSpPr>
      <xdr:spPr>
        <a:xfrm>
          <a:off x="13722350" y="2356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7A99225C-0A29-4C71-9BFD-C32ADD14C3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242FBC8-5267-4261-98AE-7F3561C3DB7C}"/>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331D386-86BE-42B9-8241-52B131EA42D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89466CB9-E964-4320-BDBD-0E026667EC16}"/>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D4CB9528-4B67-4953-94D0-73FD16968A17}"/>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331DCB9-4E76-4B01-8948-625C0A90CDA2}"/>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610A1F3A-CE11-409D-83FA-E41BF817549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FF20DB54-3C14-42D1-A4A5-29745AE25272}"/>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671C2BA4-4EAE-408D-A4EA-9BF3EEE119A7}"/>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8D3129F0-CA0A-4EE4-AFDF-0325A071A20D}"/>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5DF987B9-E56D-4580-9919-B9B6AAD60A75}"/>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40,086
39,715
139.03
27,090,552
26,089,986
926,821
10,529,750
15,755,447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E28D3CD-6C98-4A65-8804-209BA46CE17A}"/>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F1D7456-DF4B-4815-86FC-02238B370DF7}"/>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E2A4B5C-DA14-4890-86E8-4D0CE3F04CA3}"/>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2925975E-A27C-4B7E-951D-E3EA6E5AAD3A}"/>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1AA40D6F-693B-4024-8E80-FE9CA67C8A8C}"/>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562654A-2E7D-4BE1-8DB7-C5973166E20D}"/>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C0EF408-9FD1-482D-9E6E-89E1BF49A238}"/>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0D52F69-F371-421E-AD92-FAD6FFC18328}"/>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F7CD93D0-B98F-448F-9D38-7A208814F1EF}"/>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8A0BD469-C152-4E87-9BEA-8C48D722ABBF}"/>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EBA25BFE-9ADA-42F8-9B7F-5F893F81ED94}"/>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622D2AC-B566-4D5D-AF23-8BBE2118F91D}"/>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949DE9A-47DB-4300-959D-4984AF58168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305C45F-08A6-4AC6-A78C-5DA2FB62DD25}"/>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2562778-7525-455F-8200-4CE84BC5069B}"/>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697868C-460C-4506-BE88-69EBCEAE4162}"/>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B21165C-287B-4939-84DC-F68749A2763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C09A02B-732D-4A88-A6EA-74898D569C33}"/>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347963F-D882-4C80-825C-E01B997EAFE5}"/>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D15E526-F564-4EC8-ACFA-524221ADB258}"/>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F9E79C1-A1B6-436E-B0A0-D70F6977293C}"/>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40D82B16-8CE5-488F-A49B-89ACC77788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AE264869-25A6-4560-BAD5-CFFA359AF11C}"/>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77D641E-0592-46C8-9B63-7A18EA0B0843}"/>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54B8F072-277D-47A2-93FF-BB951B65F2B6}"/>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A3062B4-092E-4FC4-BDDD-F68EB84123E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3B72F96-A33A-4506-AB05-6CA64A9BF35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32AB22E-DED2-4AE6-92A1-55FD2C70E5A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19579391-7DCA-46D3-BB09-874C148732D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6649C2F-0F5D-453C-BDF1-55F15F8023A9}"/>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A27E9E0C-A670-4745-A598-24B45C26639A}"/>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C874A26-F376-44F0-95BD-D2DFAA8E191C}"/>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０．７ポイント低い水準となっている。要因としては、ごみ処理業務や消防業務を一部事務組合で行っていることと、行政改革アクションプラン等による人員の適正化により、職員数が類似団体と比べ少ないことが挙げられる。</a:t>
          </a:r>
        </a:p>
        <a:p>
          <a:r>
            <a:rPr kumimoji="1" lang="ja-JP" altLang="en-US" sz="1300">
              <a:latin typeface="ＭＳ Ｐゴシック" panose="020B0600070205080204" pitchFamily="50" charset="-128"/>
              <a:ea typeface="ＭＳ Ｐゴシック" panose="020B0600070205080204" pitchFamily="50" charset="-128"/>
            </a:rPr>
            <a:t>前年度比で１．０ポイント減少した要因としては職員の新陳代謝が進んだことなどが挙げられる。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5248B7C-9E54-4A21-BBB1-0400113EED6D}"/>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C7B93028-0236-4E0E-A98F-BFB75E2EE00A}"/>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675C42D4-00BB-4252-B91C-453AD44C101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BC1B2E1E-1E84-4683-B932-6504209F546D}"/>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E5BB2863-A34B-46BE-BC19-5567B953554B}"/>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D64B5C57-E855-4756-AC62-7A011E86B99B}"/>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5743F997-D2B1-4E2E-8D89-98209BC96261}"/>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D7A64D2B-7650-4054-B573-FFA873A85CD1}"/>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BF22F1E4-837C-4341-9D64-6F480EE1162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B8E9DBCC-A808-42A0-B949-557ADC7120FD}"/>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798808EF-22CA-438B-B2F9-AE834A5AC7C1}"/>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D509653D-F477-4C6F-86F3-C35768FBEBAB}"/>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6D1CF3DB-7FC4-4EB0-A8BA-22A4455DAD88}"/>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B9DC2335-773C-41A9-AD58-5D2D6B9B7B77}"/>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356D9D7F-B88E-415C-BFA7-4E8E28F348D8}"/>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CE61BD50-07EB-4500-9639-D9756A61C22D}"/>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50800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id="{12665AB7-21D0-4B56-B888-B8417EC6ED28}"/>
            </a:ext>
          </a:extLst>
        </xdr:cNvPr>
        <xdr:cNvCxnSpPr/>
      </xdr:nvCxnSpPr>
      <xdr:spPr>
        <a:xfrm flipV="1">
          <a:off x="4826000" y="55372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id="{E38773A2-26B5-4A4E-AD27-277BDB33FEFE}"/>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id="{142F9FF7-D417-4EA2-BC0C-F2AEF6DED20E}"/>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137177</xdr:rowOff>
    </xdr:from>
    <xdr:ext cx="762000" cy="259045"/>
    <xdr:sp macro="" textlink="">
      <xdr:nvSpPr>
        <xdr:cNvPr id="64" name="人件費最大値テキスト">
          <a:extLst>
            <a:ext uri="{FF2B5EF4-FFF2-40B4-BE49-F238E27FC236}">
              <a16:creationId xmlns:a16="http://schemas.microsoft.com/office/drawing/2014/main" id="{E3EB21CB-1E49-4B56-8DA3-6AEF43A375C7}"/>
            </a:ext>
          </a:extLst>
        </xdr:cNvPr>
        <xdr:cNvSpPr txBox="1"/>
      </xdr:nvSpPr>
      <xdr:spPr>
        <a:xfrm>
          <a:off x="4914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50800</xdr:rowOff>
    </xdr:from>
    <xdr:to>
      <xdr:col>24</xdr:col>
      <xdr:colOff>114300</xdr:colOff>
      <xdr:row>32</xdr:row>
      <xdr:rowOff>50800</xdr:rowOff>
    </xdr:to>
    <xdr:cxnSp macro="">
      <xdr:nvCxnSpPr>
        <xdr:cNvPr id="65" name="直線コネクタ 64">
          <a:extLst>
            <a:ext uri="{FF2B5EF4-FFF2-40B4-BE49-F238E27FC236}">
              <a16:creationId xmlns:a16="http://schemas.microsoft.com/office/drawing/2014/main" id="{AE0FAA5D-A8D7-40E7-81D8-F63A50904A0B}"/>
            </a:ext>
          </a:extLst>
        </xdr:cNvPr>
        <xdr:cNvCxnSpPr/>
      </xdr:nvCxnSpPr>
      <xdr:spPr>
        <a:xfrm>
          <a:off x="4737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37</xdr:row>
      <xdr:rowOff>6350</xdr:rowOff>
    </xdr:to>
    <xdr:cxnSp macro="">
      <xdr:nvCxnSpPr>
        <xdr:cNvPr id="66" name="直線コネクタ 65">
          <a:extLst>
            <a:ext uri="{FF2B5EF4-FFF2-40B4-BE49-F238E27FC236}">
              <a16:creationId xmlns:a16="http://schemas.microsoft.com/office/drawing/2014/main" id="{D1AA5B34-9FE6-42CE-8180-FAE561256038}"/>
            </a:ext>
          </a:extLst>
        </xdr:cNvPr>
        <xdr:cNvCxnSpPr/>
      </xdr:nvCxnSpPr>
      <xdr:spPr>
        <a:xfrm>
          <a:off x="3987800" y="62230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16527</xdr:rowOff>
    </xdr:from>
    <xdr:ext cx="762000" cy="259045"/>
    <xdr:sp macro="" textlink="">
      <xdr:nvSpPr>
        <xdr:cNvPr id="67" name="人件費平均値テキスト">
          <a:extLst>
            <a:ext uri="{FF2B5EF4-FFF2-40B4-BE49-F238E27FC236}">
              <a16:creationId xmlns:a16="http://schemas.microsoft.com/office/drawing/2014/main" id="{353194FA-E3B9-45E3-A81B-54BB7F3717E5}"/>
            </a:ext>
          </a:extLst>
        </xdr:cNvPr>
        <xdr:cNvSpPr txBox="1"/>
      </xdr:nvSpPr>
      <xdr:spPr>
        <a:xfrm>
          <a:off x="4914900" y="636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44450</xdr:rowOff>
    </xdr:from>
    <xdr:to>
      <xdr:col>24</xdr:col>
      <xdr:colOff>76200</xdr:colOff>
      <xdr:row>37</xdr:row>
      <xdr:rowOff>146050</xdr:rowOff>
    </xdr:to>
    <xdr:sp macro="" textlink="">
      <xdr:nvSpPr>
        <xdr:cNvPr id="68" name="フローチャート: 判断 67">
          <a:extLst>
            <a:ext uri="{FF2B5EF4-FFF2-40B4-BE49-F238E27FC236}">
              <a16:creationId xmlns:a16="http://schemas.microsoft.com/office/drawing/2014/main" id="{4E41FCEC-E143-4D49-A189-562DD9569AB4}"/>
            </a:ext>
          </a:extLst>
        </xdr:cNvPr>
        <xdr:cNvSpPr/>
      </xdr:nvSpPr>
      <xdr:spPr>
        <a:xfrm>
          <a:off x="47752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37</xdr:row>
      <xdr:rowOff>19050</xdr:rowOff>
    </xdr:to>
    <xdr:cxnSp macro="">
      <xdr:nvCxnSpPr>
        <xdr:cNvPr id="69" name="直線コネクタ 68">
          <a:extLst>
            <a:ext uri="{FF2B5EF4-FFF2-40B4-BE49-F238E27FC236}">
              <a16:creationId xmlns:a16="http://schemas.microsoft.com/office/drawing/2014/main" id="{B56E5F75-DBF0-44B5-8E54-A121DD2A208C}"/>
            </a:ext>
          </a:extLst>
        </xdr:cNvPr>
        <xdr:cNvCxnSpPr/>
      </xdr:nvCxnSpPr>
      <xdr:spPr>
        <a:xfrm flipV="1">
          <a:off x="3098800" y="6223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127000</xdr:rowOff>
    </xdr:from>
    <xdr:to>
      <xdr:col>20</xdr:col>
      <xdr:colOff>38100</xdr:colOff>
      <xdr:row>37</xdr:row>
      <xdr:rowOff>57150</xdr:rowOff>
    </xdr:to>
    <xdr:sp macro="" textlink="">
      <xdr:nvSpPr>
        <xdr:cNvPr id="70" name="フローチャート: 判断 69">
          <a:extLst>
            <a:ext uri="{FF2B5EF4-FFF2-40B4-BE49-F238E27FC236}">
              <a16:creationId xmlns:a16="http://schemas.microsoft.com/office/drawing/2014/main" id="{F38DE9BC-7D1E-4FFF-9EAE-DBEB65B86E3F}"/>
            </a:ext>
          </a:extLst>
        </xdr:cNvPr>
        <xdr:cNvSpPr/>
      </xdr:nvSpPr>
      <xdr:spPr>
        <a:xfrm>
          <a:off x="3937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41927</xdr:rowOff>
    </xdr:from>
    <xdr:ext cx="736600" cy="259045"/>
    <xdr:sp macro="" textlink="">
      <xdr:nvSpPr>
        <xdr:cNvPr id="71" name="テキスト ボックス 70">
          <a:extLst>
            <a:ext uri="{FF2B5EF4-FFF2-40B4-BE49-F238E27FC236}">
              <a16:creationId xmlns:a16="http://schemas.microsoft.com/office/drawing/2014/main" id="{B5C28A0A-5BF3-494E-80E3-8B047A8B06D3}"/>
            </a:ext>
          </a:extLst>
        </xdr:cNvPr>
        <xdr:cNvSpPr txBox="1"/>
      </xdr:nvSpPr>
      <xdr:spPr>
        <a:xfrm>
          <a:off x="3606800" y="638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133350</xdr:rowOff>
    </xdr:from>
    <xdr:to>
      <xdr:col>15</xdr:col>
      <xdr:colOff>98425</xdr:colOff>
      <xdr:row>37</xdr:row>
      <xdr:rowOff>19050</xdr:rowOff>
    </xdr:to>
    <xdr:cxnSp macro="">
      <xdr:nvCxnSpPr>
        <xdr:cNvPr id="72" name="直線コネクタ 71">
          <a:extLst>
            <a:ext uri="{FF2B5EF4-FFF2-40B4-BE49-F238E27FC236}">
              <a16:creationId xmlns:a16="http://schemas.microsoft.com/office/drawing/2014/main" id="{6088A037-18D1-46E0-9733-D21B39E49FCA}"/>
            </a:ext>
          </a:extLst>
        </xdr:cNvPr>
        <xdr:cNvCxnSpPr/>
      </xdr:nvCxnSpPr>
      <xdr:spPr>
        <a:xfrm>
          <a:off x="2209800" y="6134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63500</xdr:rowOff>
    </xdr:from>
    <xdr:to>
      <xdr:col>15</xdr:col>
      <xdr:colOff>149225</xdr:colOff>
      <xdr:row>38</xdr:row>
      <xdr:rowOff>165100</xdr:rowOff>
    </xdr:to>
    <xdr:sp macro="" textlink="">
      <xdr:nvSpPr>
        <xdr:cNvPr id="73" name="フローチャート: 判断 72">
          <a:extLst>
            <a:ext uri="{FF2B5EF4-FFF2-40B4-BE49-F238E27FC236}">
              <a16:creationId xmlns:a16="http://schemas.microsoft.com/office/drawing/2014/main" id="{83E1B34E-9AC5-4FC5-96C0-E0737192C88E}"/>
            </a:ext>
          </a:extLst>
        </xdr:cNvPr>
        <xdr:cNvSpPr/>
      </xdr:nvSpPr>
      <xdr:spPr>
        <a:xfrm>
          <a:off x="30480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149877</xdr:rowOff>
    </xdr:from>
    <xdr:ext cx="762000" cy="259045"/>
    <xdr:sp macro="" textlink="">
      <xdr:nvSpPr>
        <xdr:cNvPr id="74" name="テキスト ボックス 73">
          <a:extLst>
            <a:ext uri="{FF2B5EF4-FFF2-40B4-BE49-F238E27FC236}">
              <a16:creationId xmlns:a16="http://schemas.microsoft.com/office/drawing/2014/main" id="{8614A07D-85F1-48B6-B4FD-EC5E714B58A5}"/>
            </a:ext>
          </a:extLst>
        </xdr:cNvPr>
        <xdr:cNvSpPr txBox="1"/>
      </xdr:nvSpPr>
      <xdr:spPr>
        <a:xfrm>
          <a:off x="2717800" y="666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31750</xdr:rowOff>
    </xdr:from>
    <xdr:to>
      <xdr:col>11</xdr:col>
      <xdr:colOff>9525</xdr:colOff>
      <xdr:row>35</xdr:row>
      <xdr:rowOff>133350</xdr:rowOff>
    </xdr:to>
    <xdr:cxnSp macro="">
      <xdr:nvCxnSpPr>
        <xdr:cNvPr id="75" name="直線コネクタ 74">
          <a:extLst>
            <a:ext uri="{FF2B5EF4-FFF2-40B4-BE49-F238E27FC236}">
              <a16:creationId xmlns:a16="http://schemas.microsoft.com/office/drawing/2014/main" id="{4438F3FE-3BB7-4E89-B92D-CD2C73C02429}"/>
            </a:ext>
          </a:extLst>
        </xdr:cNvPr>
        <xdr:cNvCxnSpPr/>
      </xdr:nvCxnSpPr>
      <xdr:spPr>
        <a:xfrm>
          <a:off x="1320800" y="6032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57150</xdr:rowOff>
    </xdr:from>
    <xdr:to>
      <xdr:col>11</xdr:col>
      <xdr:colOff>60325</xdr:colOff>
      <xdr:row>37</xdr:row>
      <xdr:rowOff>158750</xdr:rowOff>
    </xdr:to>
    <xdr:sp macro="" textlink="">
      <xdr:nvSpPr>
        <xdr:cNvPr id="76" name="フローチャート: 判断 75">
          <a:extLst>
            <a:ext uri="{FF2B5EF4-FFF2-40B4-BE49-F238E27FC236}">
              <a16:creationId xmlns:a16="http://schemas.microsoft.com/office/drawing/2014/main" id="{36FA17B4-ECF6-4423-9BB2-810DF5D5814C}"/>
            </a:ext>
          </a:extLst>
        </xdr:cNvPr>
        <xdr:cNvSpPr/>
      </xdr:nvSpPr>
      <xdr:spPr>
        <a:xfrm>
          <a:off x="2159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143527</xdr:rowOff>
    </xdr:from>
    <xdr:ext cx="762000" cy="259045"/>
    <xdr:sp macro="" textlink="">
      <xdr:nvSpPr>
        <xdr:cNvPr id="77" name="テキスト ボックス 76">
          <a:extLst>
            <a:ext uri="{FF2B5EF4-FFF2-40B4-BE49-F238E27FC236}">
              <a16:creationId xmlns:a16="http://schemas.microsoft.com/office/drawing/2014/main" id="{7BB025CF-0924-4579-B440-22F2A10873B2}"/>
            </a:ext>
          </a:extLst>
        </xdr:cNvPr>
        <xdr:cNvSpPr txBox="1"/>
      </xdr:nvSpPr>
      <xdr:spPr>
        <a:xfrm>
          <a:off x="1828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69850</xdr:rowOff>
    </xdr:from>
    <xdr:to>
      <xdr:col>6</xdr:col>
      <xdr:colOff>171450</xdr:colOff>
      <xdr:row>38</xdr:row>
      <xdr:rowOff>0</xdr:rowOff>
    </xdr:to>
    <xdr:sp macro="" textlink="">
      <xdr:nvSpPr>
        <xdr:cNvPr id="78" name="フローチャート: 判断 77">
          <a:extLst>
            <a:ext uri="{FF2B5EF4-FFF2-40B4-BE49-F238E27FC236}">
              <a16:creationId xmlns:a16="http://schemas.microsoft.com/office/drawing/2014/main" id="{B1DB3BA8-12A3-4484-9675-12F127F95054}"/>
            </a:ext>
          </a:extLst>
        </xdr:cNvPr>
        <xdr:cNvSpPr/>
      </xdr:nvSpPr>
      <xdr:spPr>
        <a:xfrm>
          <a:off x="12700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156227</xdr:rowOff>
    </xdr:from>
    <xdr:ext cx="762000" cy="259045"/>
    <xdr:sp macro="" textlink="">
      <xdr:nvSpPr>
        <xdr:cNvPr id="79" name="テキスト ボックス 78">
          <a:extLst>
            <a:ext uri="{FF2B5EF4-FFF2-40B4-BE49-F238E27FC236}">
              <a16:creationId xmlns:a16="http://schemas.microsoft.com/office/drawing/2014/main" id="{0DC936B4-18B0-4AA2-A3D8-8DF3A28E786F}"/>
            </a:ext>
          </a:extLst>
        </xdr:cNvPr>
        <xdr:cNvSpPr txBox="1"/>
      </xdr:nvSpPr>
      <xdr:spPr>
        <a:xfrm>
          <a:off x="939800" y="649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F8611D2-E8CA-4BAB-896A-8686646068F5}"/>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D8A6DC4F-073D-4CB9-BB84-AD0B2FFA443B}"/>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13654579-C453-4720-B850-E6CFDCCDC5AC}"/>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CD3C3A9A-E58F-4E25-88E2-B66CE38A6053}"/>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E5BCF0A5-B957-45CC-8224-83BC9952A405}"/>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127000</xdr:rowOff>
    </xdr:from>
    <xdr:to>
      <xdr:col>24</xdr:col>
      <xdr:colOff>76200</xdr:colOff>
      <xdr:row>37</xdr:row>
      <xdr:rowOff>57150</xdr:rowOff>
    </xdr:to>
    <xdr:sp macro="" textlink="">
      <xdr:nvSpPr>
        <xdr:cNvPr id="85" name="楕円 84">
          <a:extLst>
            <a:ext uri="{FF2B5EF4-FFF2-40B4-BE49-F238E27FC236}">
              <a16:creationId xmlns:a16="http://schemas.microsoft.com/office/drawing/2014/main" id="{83E6EB72-0BA5-48AB-8D98-DAC7E8A1BFB8}"/>
            </a:ext>
          </a:extLst>
        </xdr:cNvPr>
        <xdr:cNvSpPr/>
      </xdr:nvSpPr>
      <xdr:spPr>
        <a:xfrm>
          <a:off x="47752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143527</xdr:rowOff>
    </xdr:from>
    <xdr:ext cx="762000" cy="259045"/>
    <xdr:sp macro="" textlink="">
      <xdr:nvSpPr>
        <xdr:cNvPr id="86" name="人件費該当値テキスト">
          <a:extLst>
            <a:ext uri="{FF2B5EF4-FFF2-40B4-BE49-F238E27FC236}">
              <a16:creationId xmlns:a16="http://schemas.microsoft.com/office/drawing/2014/main" id="{FF28872D-DDB9-4E8F-8703-4FE8ECC6A4AA}"/>
            </a:ext>
          </a:extLst>
        </xdr:cNvPr>
        <xdr:cNvSpPr txBox="1"/>
      </xdr:nvSpPr>
      <xdr:spPr>
        <a:xfrm>
          <a:off x="49149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id="{6AE56FF1-828E-40C6-B70D-026C939C3B2A}"/>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88" name="テキスト ボックス 87">
          <a:extLst>
            <a:ext uri="{FF2B5EF4-FFF2-40B4-BE49-F238E27FC236}">
              <a16:creationId xmlns:a16="http://schemas.microsoft.com/office/drawing/2014/main" id="{13CD66B8-C1F0-47A9-B30D-38FED29D0557}"/>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139700</xdr:rowOff>
    </xdr:from>
    <xdr:to>
      <xdr:col>15</xdr:col>
      <xdr:colOff>149225</xdr:colOff>
      <xdr:row>37</xdr:row>
      <xdr:rowOff>69850</xdr:rowOff>
    </xdr:to>
    <xdr:sp macro="" textlink="">
      <xdr:nvSpPr>
        <xdr:cNvPr id="89" name="楕円 88">
          <a:extLst>
            <a:ext uri="{FF2B5EF4-FFF2-40B4-BE49-F238E27FC236}">
              <a16:creationId xmlns:a16="http://schemas.microsoft.com/office/drawing/2014/main" id="{57AB98B1-369D-4A3A-9D43-0B071277E68A}"/>
            </a:ext>
          </a:extLst>
        </xdr:cNvPr>
        <xdr:cNvSpPr/>
      </xdr:nvSpPr>
      <xdr:spPr>
        <a:xfrm>
          <a:off x="30480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80027</xdr:rowOff>
    </xdr:from>
    <xdr:ext cx="762000" cy="259045"/>
    <xdr:sp macro="" textlink="">
      <xdr:nvSpPr>
        <xdr:cNvPr id="90" name="テキスト ボックス 89">
          <a:extLst>
            <a:ext uri="{FF2B5EF4-FFF2-40B4-BE49-F238E27FC236}">
              <a16:creationId xmlns:a16="http://schemas.microsoft.com/office/drawing/2014/main" id="{65E3C557-0810-4FF9-855E-EE27DB9CD4AA}"/>
            </a:ext>
          </a:extLst>
        </xdr:cNvPr>
        <xdr:cNvSpPr txBox="1"/>
      </xdr:nvSpPr>
      <xdr:spPr>
        <a:xfrm>
          <a:off x="27178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82550</xdr:rowOff>
    </xdr:from>
    <xdr:to>
      <xdr:col>11</xdr:col>
      <xdr:colOff>60325</xdr:colOff>
      <xdr:row>36</xdr:row>
      <xdr:rowOff>12700</xdr:rowOff>
    </xdr:to>
    <xdr:sp macro="" textlink="">
      <xdr:nvSpPr>
        <xdr:cNvPr id="91" name="楕円 90">
          <a:extLst>
            <a:ext uri="{FF2B5EF4-FFF2-40B4-BE49-F238E27FC236}">
              <a16:creationId xmlns:a16="http://schemas.microsoft.com/office/drawing/2014/main" id="{0BFF0427-2DD9-48B9-B8F9-05A427552EA7}"/>
            </a:ext>
          </a:extLst>
        </xdr:cNvPr>
        <xdr:cNvSpPr/>
      </xdr:nvSpPr>
      <xdr:spPr>
        <a:xfrm>
          <a:off x="21590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22877</xdr:rowOff>
    </xdr:from>
    <xdr:ext cx="762000" cy="259045"/>
    <xdr:sp macro="" textlink="">
      <xdr:nvSpPr>
        <xdr:cNvPr id="92" name="テキスト ボックス 91">
          <a:extLst>
            <a:ext uri="{FF2B5EF4-FFF2-40B4-BE49-F238E27FC236}">
              <a16:creationId xmlns:a16="http://schemas.microsoft.com/office/drawing/2014/main" id="{B7524A66-D07E-476E-B0C6-90D3604C75AA}"/>
            </a:ext>
          </a:extLst>
        </xdr:cNvPr>
        <xdr:cNvSpPr txBox="1"/>
      </xdr:nvSpPr>
      <xdr:spPr>
        <a:xfrm>
          <a:off x="1828800" y="585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93" name="楕円 92">
          <a:extLst>
            <a:ext uri="{FF2B5EF4-FFF2-40B4-BE49-F238E27FC236}">
              <a16:creationId xmlns:a16="http://schemas.microsoft.com/office/drawing/2014/main" id="{715E0E14-CA00-49D7-B838-82CF41712627}"/>
            </a:ext>
          </a:extLst>
        </xdr:cNvPr>
        <xdr:cNvSpPr/>
      </xdr:nvSpPr>
      <xdr:spPr>
        <a:xfrm>
          <a:off x="1270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94" name="テキスト ボックス 93">
          <a:extLst>
            <a:ext uri="{FF2B5EF4-FFF2-40B4-BE49-F238E27FC236}">
              <a16:creationId xmlns:a16="http://schemas.microsoft.com/office/drawing/2014/main" id="{20490B6B-4727-47EC-9FFC-D4A50B881DCC}"/>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FC5E0543-9E52-4C7D-8670-40C38000532E}"/>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29AFE3B3-49F3-401B-AF01-33D445FA2FD4}"/>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C187343A-5881-434F-A0C6-5F7B300526E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CC39EE9B-3BF4-4FFB-95B8-2AE4055D977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8E157FEA-BCB0-461E-8A36-5B00BEADB2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35F55E1C-BB44-4E0D-9A1D-0D1E8E2F9137}"/>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A144CC49-60D7-47BE-BB3F-8B9C2B61CAE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B0F8F878-8C6F-438C-B4A5-1B3558A911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9C50EF7D-547D-4BE5-94AD-575D39701EFD}"/>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979978E2-6334-4E05-95AA-7159D1D7A594}"/>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4FCEF785-DBD0-4149-A3C4-FC0CB4B21821}"/>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類似団体と比較すると、物件費に係る経常収支比率が低くなっている。この要因は、人件費と同様にごみ処理業務や消防業務を一部事務組合で行っていることにある。</a:t>
          </a:r>
        </a:p>
        <a:p>
          <a:r>
            <a:rPr kumimoji="1" lang="ja-JP" altLang="en-US" sz="1300">
              <a:latin typeface="ＭＳ Ｐゴシック" panose="020B0600070205080204" pitchFamily="50" charset="-128"/>
              <a:ea typeface="ＭＳ Ｐゴシック" panose="020B0600070205080204" pitchFamily="50" charset="-128"/>
            </a:rPr>
            <a:t>令和４年度は前年度に比べ４．２ポイント減となっているが、学校給食に関する物件費へのまちづくり基金充当額が増加したこと等が要因として挙げられる。今後も事業費の増加を抑制するため、事務事業の見直し等による適正化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1E9122B3-BC1F-4EC2-9EB2-5ABC8B40070E}"/>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8F473E7F-72A0-4B01-AACC-31DF733FD388}"/>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310A3505-C328-4FE1-8DE3-5F5E7941168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2E51419B-0968-4F64-AC60-43DBF2BF522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17FB6E73-AE65-47C3-B551-7362A3F11B07}"/>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AE7E9D94-ABD8-47A2-83F3-1156096E3171}"/>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6219110-FA64-4C95-8014-D0834AEA2ED4}"/>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2B836784-B823-4D0F-A9E3-04AF5573139E}"/>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AF681DC3-D68B-4AF5-95A8-9E203E217B0A}"/>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EABC27BC-49C1-4EE0-91D4-DF0993E3C7B7}"/>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93CFD309-8D5D-4C26-B92E-C791DA94D7DE}"/>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DDE923DB-2C8C-4D8B-B32F-DF21CC737AB1}"/>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186283E8-A092-41DB-AFEE-8DC91AE9AFC7}"/>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2D5E56E8-D8A3-4C10-B060-B93F6E2AE801}"/>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3901DEBB-7077-42FF-A045-6B6F7B7EDE09}"/>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7B0F6477-2A76-4634-9A6B-B21E796C515E}"/>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85090</xdr:rowOff>
    </xdr:from>
    <xdr:to>
      <xdr:col>82</xdr:col>
      <xdr:colOff>107950</xdr:colOff>
      <xdr:row>21</xdr:row>
      <xdr:rowOff>62230</xdr:rowOff>
    </xdr:to>
    <xdr:cxnSp macro="">
      <xdr:nvCxnSpPr>
        <xdr:cNvPr id="122" name="直線コネクタ 121">
          <a:extLst>
            <a:ext uri="{FF2B5EF4-FFF2-40B4-BE49-F238E27FC236}">
              <a16:creationId xmlns:a16="http://schemas.microsoft.com/office/drawing/2014/main" id="{B09541DD-57FE-484D-B4C5-7F71AF9BC6CD}"/>
            </a:ext>
          </a:extLst>
        </xdr:cNvPr>
        <xdr:cNvCxnSpPr/>
      </xdr:nvCxnSpPr>
      <xdr:spPr>
        <a:xfrm flipV="1">
          <a:off x="16510000" y="23139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34307</xdr:rowOff>
    </xdr:from>
    <xdr:ext cx="762000" cy="259045"/>
    <xdr:sp macro="" textlink="">
      <xdr:nvSpPr>
        <xdr:cNvPr id="123" name="物件費最小値テキスト">
          <a:extLst>
            <a:ext uri="{FF2B5EF4-FFF2-40B4-BE49-F238E27FC236}">
              <a16:creationId xmlns:a16="http://schemas.microsoft.com/office/drawing/2014/main" id="{C5672130-68EC-4ECA-AF78-10525173F3A3}"/>
            </a:ext>
          </a:extLst>
        </xdr:cNvPr>
        <xdr:cNvSpPr txBox="1"/>
      </xdr:nvSpPr>
      <xdr:spPr>
        <a:xfrm>
          <a:off x="16598900" y="363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62230</xdr:rowOff>
    </xdr:from>
    <xdr:to>
      <xdr:col>82</xdr:col>
      <xdr:colOff>196850</xdr:colOff>
      <xdr:row>21</xdr:row>
      <xdr:rowOff>62230</xdr:rowOff>
    </xdr:to>
    <xdr:cxnSp macro="">
      <xdr:nvCxnSpPr>
        <xdr:cNvPr id="124" name="直線コネクタ 123">
          <a:extLst>
            <a:ext uri="{FF2B5EF4-FFF2-40B4-BE49-F238E27FC236}">
              <a16:creationId xmlns:a16="http://schemas.microsoft.com/office/drawing/2014/main" id="{BDCD2E1B-A7E2-428C-9054-825B58BDC11F}"/>
            </a:ext>
          </a:extLst>
        </xdr:cNvPr>
        <xdr:cNvCxnSpPr/>
      </xdr:nvCxnSpPr>
      <xdr:spPr>
        <a:xfrm>
          <a:off x="16421100" y="366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xdr:rowOff>
    </xdr:from>
    <xdr:ext cx="762000" cy="259045"/>
    <xdr:sp macro="" textlink="">
      <xdr:nvSpPr>
        <xdr:cNvPr id="125" name="物件費最大値テキスト">
          <a:extLst>
            <a:ext uri="{FF2B5EF4-FFF2-40B4-BE49-F238E27FC236}">
              <a16:creationId xmlns:a16="http://schemas.microsoft.com/office/drawing/2014/main" id="{7B565559-8375-41DF-B07B-3C509C83524B}"/>
            </a:ext>
          </a:extLst>
        </xdr:cNvPr>
        <xdr:cNvSpPr txBox="1"/>
      </xdr:nvSpPr>
      <xdr:spPr>
        <a:xfrm>
          <a:off x="16598900" y="205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85090</xdr:rowOff>
    </xdr:from>
    <xdr:to>
      <xdr:col>82</xdr:col>
      <xdr:colOff>196850</xdr:colOff>
      <xdr:row>13</xdr:row>
      <xdr:rowOff>85090</xdr:rowOff>
    </xdr:to>
    <xdr:cxnSp macro="">
      <xdr:nvCxnSpPr>
        <xdr:cNvPr id="126" name="直線コネクタ 125">
          <a:extLst>
            <a:ext uri="{FF2B5EF4-FFF2-40B4-BE49-F238E27FC236}">
              <a16:creationId xmlns:a16="http://schemas.microsoft.com/office/drawing/2014/main" id="{6F777896-9A36-4F5D-A99A-5D933D49B119}"/>
            </a:ext>
          </a:extLst>
        </xdr:cNvPr>
        <xdr:cNvCxnSpPr/>
      </xdr:nvCxnSpPr>
      <xdr:spPr>
        <a:xfrm>
          <a:off x="16421100" y="231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168910</xdr:rowOff>
    </xdr:from>
    <xdr:to>
      <xdr:col>82</xdr:col>
      <xdr:colOff>107950</xdr:colOff>
      <xdr:row>15</xdr:row>
      <xdr:rowOff>146050</xdr:rowOff>
    </xdr:to>
    <xdr:cxnSp macro="">
      <xdr:nvCxnSpPr>
        <xdr:cNvPr id="127" name="直線コネクタ 126">
          <a:extLst>
            <a:ext uri="{FF2B5EF4-FFF2-40B4-BE49-F238E27FC236}">
              <a16:creationId xmlns:a16="http://schemas.microsoft.com/office/drawing/2014/main" id="{9B513A18-5694-4554-BB9B-60D4A6092239}"/>
            </a:ext>
          </a:extLst>
        </xdr:cNvPr>
        <xdr:cNvCxnSpPr/>
      </xdr:nvCxnSpPr>
      <xdr:spPr>
        <a:xfrm flipV="1">
          <a:off x="15671800" y="2397760"/>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28" name="物件費平均値テキスト">
          <a:extLst>
            <a:ext uri="{FF2B5EF4-FFF2-40B4-BE49-F238E27FC236}">
              <a16:creationId xmlns:a16="http://schemas.microsoft.com/office/drawing/2014/main" id="{ED49E690-1EA5-46C9-AEBD-E0E876C5ABF8}"/>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a:extLst>
            <a:ext uri="{FF2B5EF4-FFF2-40B4-BE49-F238E27FC236}">
              <a16:creationId xmlns:a16="http://schemas.microsoft.com/office/drawing/2014/main" id="{F73D3F31-F2D7-42BB-8D16-8768613B41D4}"/>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43180</xdr:rowOff>
    </xdr:to>
    <xdr:cxnSp macro="">
      <xdr:nvCxnSpPr>
        <xdr:cNvPr id="130" name="直線コネクタ 129">
          <a:extLst>
            <a:ext uri="{FF2B5EF4-FFF2-40B4-BE49-F238E27FC236}">
              <a16:creationId xmlns:a16="http://schemas.microsoft.com/office/drawing/2014/main" id="{0DDE4A2B-5B5F-4DF6-8D70-91D7BE07CA55}"/>
            </a:ext>
          </a:extLst>
        </xdr:cNvPr>
        <xdr:cNvCxnSpPr/>
      </xdr:nvCxnSpPr>
      <xdr:spPr>
        <a:xfrm flipV="1">
          <a:off x="14782800" y="2717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76200</xdr:rowOff>
    </xdr:from>
    <xdr:to>
      <xdr:col>78</xdr:col>
      <xdr:colOff>120650</xdr:colOff>
      <xdr:row>17</xdr:row>
      <xdr:rowOff>6350</xdr:rowOff>
    </xdr:to>
    <xdr:sp macro="" textlink="">
      <xdr:nvSpPr>
        <xdr:cNvPr id="131" name="フローチャート: 判断 130">
          <a:extLst>
            <a:ext uri="{FF2B5EF4-FFF2-40B4-BE49-F238E27FC236}">
              <a16:creationId xmlns:a16="http://schemas.microsoft.com/office/drawing/2014/main" id="{D6B28DC9-1E7A-485F-815D-566E50AF6564}"/>
            </a:ext>
          </a:extLst>
        </xdr:cNvPr>
        <xdr:cNvSpPr/>
      </xdr:nvSpPr>
      <xdr:spPr>
        <a:xfrm>
          <a:off x="15621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162577</xdr:rowOff>
    </xdr:from>
    <xdr:ext cx="736600" cy="259045"/>
    <xdr:sp macro="" textlink="">
      <xdr:nvSpPr>
        <xdr:cNvPr id="132" name="テキスト ボックス 131">
          <a:extLst>
            <a:ext uri="{FF2B5EF4-FFF2-40B4-BE49-F238E27FC236}">
              <a16:creationId xmlns:a16="http://schemas.microsoft.com/office/drawing/2014/main" id="{E889E7AE-CCF9-4FE4-BCF8-14A385169787}"/>
            </a:ext>
          </a:extLst>
        </xdr:cNvPr>
        <xdr:cNvSpPr txBox="1"/>
      </xdr:nvSpPr>
      <xdr:spPr>
        <a:xfrm>
          <a:off x="15290800" y="290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xdr:rowOff>
    </xdr:from>
    <xdr:to>
      <xdr:col>73</xdr:col>
      <xdr:colOff>180975</xdr:colOff>
      <xdr:row>16</xdr:row>
      <xdr:rowOff>43180</xdr:rowOff>
    </xdr:to>
    <xdr:cxnSp macro="">
      <xdr:nvCxnSpPr>
        <xdr:cNvPr id="133" name="直線コネクタ 132">
          <a:extLst>
            <a:ext uri="{FF2B5EF4-FFF2-40B4-BE49-F238E27FC236}">
              <a16:creationId xmlns:a16="http://schemas.microsoft.com/office/drawing/2014/main" id="{779ED15B-EC1D-4029-8D35-792EBB75B390}"/>
            </a:ext>
          </a:extLst>
        </xdr:cNvPr>
        <xdr:cNvCxnSpPr/>
      </xdr:nvCxnSpPr>
      <xdr:spPr>
        <a:xfrm>
          <a:off x="13893800" y="2748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4" name="フローチャート: 判断 133">
          <a:extLst>
            <a:ext uri="{FF2B5EF4-FFF2-40B4-BE49-F238E27FC236}">
              <a16:creationId xmlns:a16="http://schemas.microsoft.com/office/drawing/2014/main" id="{41192EA1-C2DD-4D9E-BB1B-2E9C002674DF}"/>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109237</xdr:rowOff>
    </xdr:from>
    <xdr:ext cx="762000" cy="259045"/>
    <xdr:sp macro="" textlink="">
      <xdr:nvSpPr>
        <xdr:cNvPr id="135" name="テキスト ボックス 134">
          <a:extLst>
            <a:ext uri="{FF2B5EF4-FFF2-40B4-BE49-F238E27FC236}">
              <a16:creationId xmlns:a16="http://schemas.microsoft.com/office/drawing/2014/main" id="{D0064C15-1C64-458E-A976-6A2065D1807C}"/>
            </a:ext>
          </a:extLst>
        </xdr:cNvPr>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5080</xdr:rowOff>
    </xdr:to>
    <xdr:cxnSp macro="">
      <xdr:nvCxnSpPr>
        <xdr:cNvPr id="136" name="直線コネクタ 135">
          <a:extLst>
            <a:ext uri="{FF2B5EF4-FFF2-40B4-BE49-F238E27FC236}">
              <a16:creationId xmlns:a16="http://schemas.microsoft.com/office/drawing/2014/main" id="{6BF4B48F-E2B8-449A-8B91-3F95AEDFA0BF}"/>
            </a:ext>
          </a:extLst>
        </xdr:cNvPr>
        <xdr:cNvCxnSpPr/>
      </xdr:nvCxnSpPr>
      <xdr:spPr>
        <a:xfrm>
          <a:off x="13004800" y="2679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106680</xdr:rowOff>
    </xdr:from>
    <xdr:to>
      <xdr:col>69</xdr:col>
      <xdr:colOff>142875</xdr:colOff>
      <xdr:row>17</xdr:row>
      <xdr:rowOff>36830</xdr:rowOff>
    </xdr:to>
    <xdr:sp macro="" textlink="">
      <xdr:nvSpPr>
        <xdr:cNvPr id="137" name="フローチャート: 判断 136">
          <a:extLst>
            <a:ext uri="{FF2B5EF4-FFF2-40B4-BE49-F238E27FC236}">
              <a16:creationId xmlns:a16="http://schemas.microsoft.com/office/drawing/2014/main" id="{8191088D-19E6-4786-9077-7B876F846539}"/>
            </a:ext>
          </a:extLst>
        </xdr:cNvPr>
        <xdr:cNvSpPr/>
      </xdr:nvSpPr>
      <xdr:spPr>
        <a:xfrm>
          <a:off x="13843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21607</xdr:rowOff>
    </xdr:from>
    <xdr:ext cx="762000" cy="259045"/>
    <xdr:sp macro="" textlink="">
      <xdr:nvSpPr>
        <xdr:cNvPr id="138" name="テキスト ボックス 137">
          <a:extLst>
            <a:ext uri="{FF2B5EF4-FFF2-40B4-BE49-F238E27FC236}">
              <a16:creationId xmlns:a16="http://schemas.microsoft.com/office/drawing/2014/main" id="{124119E9-9857-4BB3-84E7-880D10CC0D9D}"/>
            </a:ext>
          </a:extLst>
        </xdr:cNvPr>
        <xdr:cNvSpPr txBox="1"/>
      </xdr:nvSpPr>
      <xdr:spPr>
        <a:xfrm>
          <a:off x="13512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999BCCEE-F4C0-43B0-B78C-C32F598B2002}"/>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7CAD55BC-4E32-4CB9-9115-D8997DB8501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BB9EE3F0-B193-48D8-BB54-F97EBBECEDE5}"/>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34685156-66A6-48F7-92F3-85E2D596273F}"/>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F5546E94-B4A9-411C-BFAE-1D91781BA172}"/>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B92F6623-328F-430D-8D7A-A6BFAD96C4F2}"/>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FCB34074-BD38-419F-98D7-7380A7B91105}"/>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118110</xdr:rowOff>
    </xdr:from>
    <xdr:to>
      <xdr:col>82</xdr:col>
      <xdr:colOff>158750</xdr:colOff>
      <xdr:row>14</xdr:row>
      <xdr:rowOff>48260</xdr:rowOff>
    </xdr:to>
    <xdr:sp macro="" textlink="">
      <xdr:nvSpPr>
        <xdr:cNvPr id="146" name="楕円 145">
          <a:extLst>
            <a:ext uri="{FF2B5EF4-FFF2-40B4-BE49-F238E27FC236}">
              <a16:creationId xmlns:a16="http://schemas.microsoft.com/office/drawing/2014/main" id="{11627B5A-E724-4AF7-A338-384BDC0C0AFA}"/>
            </a:ext>
          </a:extLst>
        </xdr:cNvPr>
        <xdr:cNvSpPr/>
      </xdr:nvSpPr>
      <xdr:spPr>
        <a:xfrm>
          <a:off x="164592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26687</xdr:rowOff>
    </xdr:from>
    <xdr:ext cx="762000" cy="259045"/>
    <xdr:sp macro="" textlink="">
      <xdr:nvSpPr>
        <xdr:cNvPr id="147" name="物件費該当値テキスト">
          <a:extLst>
            <a:ext uri="{FF2B5EF4-FFF2-40B4-BE49-F238E27FC236}">
              <a16:creationId xmlns:a16="http://schemas.microsoft.com/office/drawing/2014/main" id="{148D018D-0DDE-4A63-B2B0-FCFFE0A2EB1C}"/>
            </a:ext>
          </a:extLst>
        </xdr:cNvPr>
        <xdr:cNvSpPr txBox="1"/>
      </xdr:nvSpPr>
      <xdr:spPr>
        <a:xfrm>
          <a:off x="16598900" y="2255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8" name="楕円 147">
          <a:extLst>
            <a:ext uri="{FF2B5EF4-FFF2-40B4-BE49-F238E27FC236}">
              <a16:creationId xmlns:a16="http://schemas.microsoft.com/office/drawing/2014/main" id="{950231EA-64A7-4D5D-A900-738414847F9B}"/>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35577</xdr:rowOff>
    </xdr:from>
    <xdr:ext cx="736600" cy="259045"/>
    <xdr:sp macro="" textlink="">
      <xdr:nvSpPr>
        <xdr:cNvPr id="149" name="テキスト ボックス 148">
          <a:extLst>
            <a:ext uri="{FF2B5EF4-FFF2-40B4-BE49-F238E27FC236}">
              <a16:creationId xmlns:a16="http://schemas.microsoft.com/office/drawing/2014/main" id="{6B074514-9470-417D-B630-23EFF69BE747}"/>
            </a:ext>
          </a:extLst>
        </xdr:cNvPr>
        <xdr:cNvSpPr txBox="1"/>
      </xdr:nvSpPr>
      <xdr:spPr>
        <a:xfrm>
          <a:off x="15290800" y="243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163830</xdr:rowOff>
    </xdr:from>
    <xdr:to>
      <xdr:col>74</xdr:col>
      <xdr:colOff>31750</xdr:colOff>
      <xdr:row>16</xdr:row>
      <xdr:rowOff>93980</xdr:rowOff>
    </xdr:to>
    <xdr:sp macro="" textlink="">
      <xdr:nvSpPr>
        <xdr:cNvPr id="150" name="楕円 149">
          <a:extLst>
            <a:ext uri="{FF2B5EF4-FFF2-40B4-BE49-F238E27FC236}">
              <a16:creationId xmlns:a16="http://schemas.microsoft.com/office/drawing/2014/main" id="{E79D7CE6-73B1-4876-8A12-04327C13B02A}"/>
            </a:ext>
          </a:extLst>
        </xdr:cNvPr>
        <xdr:cNvSpPr/>
      </xdr:nvSpPr>
      <xdr:spPr>
        <a:xfrm>
          <a:off x="14732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104157</xdr:rowOff>
    </xdr:from>
    <xdr:ext cx="762000" cy="259045"/>
    <xdr:sp macro="" textlink="">
      <xdr:nvSpPr>
        <xdr:cNvPr id="151" name="テキスト ボックス 150">
          <a:extLst>
            <a:ext uri="{FF2B5EF4-FFF2-40B4-BE49-F238E27FC236}">
              <a16:creationId xmlns:a16="http://schemas.microsoft.com/office/drawing/2014/main" id="{7021B186-F364-4D42-97D5-37B125EF606B}"/>
            </a:ext>
          </a:extLst>
        </xdr:cNvPr>
        <xdr:cNvSpPr txBox="1"/>
      </xdr:nvSpPr>
      <xdr:spPr>
        <a:xfrm>
          <a:off x="14401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125730</xdr:rowOff>
    </xdr:from>
    <xdr:to>
      <xdr:col>69</xdr:col>
      <xdr:colOff>142875</xdr:colOff>
      <xdr:row>16</xdr:row>
      <xdr:rowOff>55880</xdr:rowOff>
    </xdr:to>
    <xdr:sp macro="" textlink="">
      <xdr:nvSpPr>
        <xdr:cNvPr id="152" name="楕円 151">
          <a:extLst>
            <a:ext uri="{FF2B5EF4-FFF2-40B4-BE49-F238E27FC236}">
              <a16:creationId xmlns:a16="http://schemas.microsoft.com/office/drawing/2014/main" id="{4FE48180-8A94-4B2B-B8D2-8F035CF7D520}"/>
            </a:ext>
          </a:extLst>
        </xdr:cNvPr>
        <xdr:cNvSpPr/>
      </xdr:nvSpPr>
      <xdr:spPr>
        <a:xfrm>
          <a:off x="13843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66057</xdr:rowOff>
    </xdr:from>
    <xdr:ext cx="762000" cy="259045"/>
    <xdr:sp macro="" textlink="">
      <xdr:nvSpPr>
        <xdr:cNvPr id="153" name="テキスト ボックス 152">
          <a:extLst>
            <a:ext uri="{FF2B5EF4-FFF2-40B4-BE49-F238E27FC236}">
              <a16:creationId xmlns:a16="http://schemas.microsoft.com/office/drawing/2014/main" id="{04E24308-5C55-486C-BCCA-524104C3F946}"/>
            </a:ext>
          </a:extLst>
        </xdr:cNvPr>
        <xdr:cNvSpPr txBox="1"/>
      </xdr:nvSpPr>
      <xdr:spPr>
        <a:xfrm>
          <a:off x="13512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4" name="楕円 153">
          <a:extLst>
            <a:ext uri="{FF2B5EF4-FFF2-40B4-BE49-F238E27FC236}">
              <a16:creationId xmlns:a16="http://schemas.microsoft.com/office/drawing/2014/main" id="{6CDC98E8-8907-4DCB-A188-65235032BEF4}"/>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5" name="テキスト ボックス 154">
          <a:extLst>
            <a:ext uri="{FF2B5EF4-FFF2-40B4-BE49-F238E27FC236}">
              <a16:creationId xmlns:a16="http://schemas.microsoft.com/office/drawing/2014/main" id="{18F6C098-A535-4879-BE3A-CF871FF7525A}"/>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80FB66F4-4C3F-4FD6-BC88-05F18780A1BB}"/>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41AECF3D-7F89-4839-B045-7B154D3E9C13}"/>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EDE0410E-C212-44CA-BE9A-691F29D6A2E8}"/>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910E9235-E11E-4374-8699-5F7A0F9918A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99451127-D133-4641-A385-68965E6D7131}"/>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4B8F4655-DB64-446B-B048-8B927EB24EB1}"/>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E541C18C-4C46-43F6-A481-D54D7E936251}"/>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58A31B43-5B3D-4480-92CA-72CA32FD7303}"/>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8A23E9-42BF-4471-AAA6-3BA0FC2DEF37}"/>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5E8BC2C1-8615-40EF-9DA5-E50012DFEC6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658746C9-D087-4C7E-BB13-82BF127615A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子ども・子育て支援給付事業等、子育て支援関係経費へのまちづくり基金充当額が増加したことにより、３．７ポイントの減となった。事務事業の見直し等に努め、効率的な財政運営により適正な水準を保つ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E23242C3-DFDA-46B7-99B3-A5E07DD1071E}"/>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DD2DD1B-AD52-41A2-8AE5-70D13DC84832}"/>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3A3E1024-D10F-4017-9AEC-CDB10AFD71B6}"/>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7AA8AFD8-D250-4E09-8DC6-28E0633E3AC5}"/>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F45ECB9E-8F28-474F-92CF-4402854BA8EB}"/>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8EF2B390-9629-4C9B-B0EC-6FDE68E60395}"/>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549D016F-93E9-4DD0-9D53-21A6DC675392}"/>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6BED7E2B-407B-4EAE-A5B7-BE56AA3901C3}"/>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A13B37CD-2234-48B5-8D74-A59CF08F9ED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2EDB14C5-FEB9-470D-AABD-8614A4A154BC}"/>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F7E11350-6418-4A1C-B7A7-569D7FB06413}"/>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331356CF-A98E-4370-9EBB-9B3251D6EB5E}"/>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DC4E0008-7CB7-423F-9FE2-2EF7CD181A07}"/>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E8F8300B-50AA-48CC-94C3-7C81B20A3265}"/>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E64B933E-09AE-41CE-BD24-B58759185937}"/>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BE798249-6002-48DF-8956-C7EEF6715AA3}"/>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120650</xdr:rowOff>
    </xdr:from>
    <xdr:to>
      <xdr:col>24</xdr:col>
      <xdr:colOff>25400</xdr:colOff>
      <xdr:row>61</xdr:row>
      <xdr:rowOff>133350</xdr:rowOff>
    </xdr:to>
    <xdr:cxnSp macro="">
      <xdr:nvCxnSpPr>
        <xdr:cNvPr id="183" name="直線コネクタ 182">
          <a:extLst>
            <a:ext uri="{FF2B5EF4-FFF2-40B4-BE49-F238E27FC236}">
              <a16:creationId xmlns:a16="http://schemas.microsoft.com/office/drawing/2014/main" id="{81FEB704-FD35-4A36-BFFB-B2CA814945A1}"/>
            </a:ext>
          </a:extLst>
        </xdr:cNvPr>
        <xdr:cNvCxnSpPr/>
      </xdr:nvCxnSpPr>
      <xdr:spPr>
        <a:xfrm flipV="1">
          <a:off x="4826000" y="92075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105427</xdr:rowOff>
    </xdr:from>
    <xdr:ext cx="762000" cy="259045"/>
    <xdr:sp macro="" textlink="">
      <xdr:nvSpPr>
        <xdr:cNvPr id="184" name="扶助費最小値テキスト">
          <a:extLst>
            <a:ext uri="{FF2B5EF4-FFF2-40B4-BE49-F238E27FC236}">
              <a16:creationId xmlns:a16="http://schemas.microsoft.com/office/drawing/2014/main" id="{8C01CAB1-5B15-45A6-A160-B0054BE18015}"/>
            </a:ext>
          </a:extLst>
        </xdr:cNvPr>
        <xdr:cNvSpPr txBox="1"/>
      </xdr:nvSpPr>
      <xdr:spPr>
        <a:xfrm>
          <a:off x="4914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133350</xdr:rowOff>
    </xdr:from>
    <xdr:to>
      <xdr:col>24</xdr:col>
      <xdr:colOff>114300</xdr:colOff>
      <xdr:row>61</xdr:row>
      <xdr:rowOff>133350</xdr:rowOff>
    </xdr:to>
    <xdr:cxnSp macro="">
      <xdr:nvCxnSpPr>
        <xdr:cNvPr id="185" name="直線コネクタ 184">
          <a:extLst>
            <a:ext uri="{FF2B5EF4-FFF2-40B4-BE49-F238E27FC236}">
              <a16:creationId xmlns:a16="http://schemas.microsoft.com/office/drawing/2014/main" id="{1D2DD0D3-571F-4A2E-AE0F-D584F3110AA2}"/>
            </a:ext>
          </a:extLst>
        </xdr:cNvPr>
        <xdr:cNvCxnSpPr/>
      </xdr:nvCxnSpPr>
      <xdr:spPr>
        <a:xfrm>
          <a:off x="4737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35577</xdr:rowOff>
    </xdr:from>
    <xdr:ext cx="762000" cy="259045"/>
    <xdr:sp macro="" textlink="">
      <xdr:nvSpPr>
        <xdr:cNvPr id="186" name="扶助費最大値テキスト">
          <a:extLst>
            <a:ext uri="{FF2B5EF4-FFF2-40B4-BE49-F238E27FC236}">
              <a16:creationId xmlns:a16="http://schemas.microsoft.com/office/drawing/2014/main" id="{F4963D66-7B37-4FFD-BC9A-4CF203AAA4EC}"/>
            </a:ext>
          </a:extLst>
        </xdr:cNvPr>
        <xdr:cNvSpPr txBox="1"/>
      </xdr:nvSpPr>
      <xdr:spPr>
        <a:xfrm>
          <a:off x="49149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120650</xdr:rowOff>
    </xdr:from>
    <xdr:to>
      <xdr:col>24</xdr:col>
      <xdr:colOff>114300</xdr:colOff>
      <xdr:row>53</xdr:row>
      <xdr:rowOff>120650</xdr:rowOff>
    </xdr:to>
    <xdr:cxnSp macro="">
      <xdr:nvCxnSpPr>
        <xdr:cNvPr id="187" name="直線コネクタ 186">
          <a:extLst>
            <a:ext uri="{FF2B5EF4-FFF2-40B4-BE49-F238E27FC236}">
              <a16:creationId xmlns:a16="http://schemas.microsoft.com/office/drawing/2014/main" id="{4867A247-A444-4027-A43E-4798AF2FFC7B}"/>
            </a:ext>
          </a:extLst>
        </xdr:cNvPr>
        <xdr:cNvCxnSpPr/>
      </xdr:nvCxnSpPr>
      <xdr:spPr>
        <a:xfrm>
          <a:off x="4737100" y="920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44450</xdr:rowOff>
    </xdr:from>
    <xdr:to>
      <xdr:col>24</xdr:col>
      <xdr:colOff>25400</xdr:colOff>
      <xdr:row>58</xdr:row>
      <xdr:rowOff>0</xdr:rowOff>
    </xdr:to>
    <xdr:cxnSp macro="">
      <xdr:nvCxnSpPr>
        <xdr:cNvPr id="188" name="直線コネクタ 187">
          <a:extLst>
            <a:ext uri="{FF2B5EF4-FFF2-40B4-BE49-F238E27FC236}">
              <a16:creationId xmlns:a16="http://schemas.microsoft.com/office/drawing/2014/main" id="{9C663738-DF68-4136-BF4B-B545756F1507}"/>
            </a:ext>
          </a:extLst>
        </xdr:cNvPr>
        <xdr:cNvCxnSpPr/>
      </xdr:nvCxnSpPr>
      <xdr:spPr>
        <a:xfrm flipV="1">
          <a:off x="3987800" y="9474200"/>
          <a:ext cx="838200" cy="46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22877</xdr:rowOff>
    </xdr:from>
    <xdr:ext cx="762000" cy="259045"/>
    <xdr:sp macro="" textlink="">
      <xdr:nvSpPr>
        <xdr:cNvPr id="189" name="扶助費平均値テキスト">
          <a:extLst>
            <a:ext uri="{FF2B5EF4-FFF2-40B4-BE49-F238E27FC236}">
              <a16:creationId xmlns:a16="http://schemas.microsoft.com/office/drawing/2014/main" id="{9D8A8B6E-52C0-4D65-BE5C-5CC84A909914}"/>
            </a:ext>
          </a:extLst>
        </xdr:cNvPr>
        <xdr:cNvSpPr txBox="1"/>
      </xdr:nvSpPr>
      <xdr:spPr>
        <a:xfrm>
          <a:off x="4914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macro="" textlink="">
      <xdr:nvSpPr>
        <xdr:cNvPr id="190" name="フローチャート: 判断 189">
          <a:extLst>
            <a:ext uri="{FF2B5EF4-FFF2-40B4-BE49-F238E27FC236}">
              <a16:creationId xmlns:a16="http://schemas.microsoft.com/office/drawing/2014/main" id="{D0680838-B6DD-4A3B-9F8D-8C73187B30CE}"/>
            </a:ext>
          </a:extLst>
        </xdr:cNvPr>
        <xdr:cNvSpPr/>
      </xdr:nvSpPr>
      <xdr:spPr>
        <a:xfrm>
          <a:off x="4775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139700</xdr:rowOff>
    </xdr:from>
    <xdr:to>
      <xdr:col>19</xdr:col>
      <xdr:colOff>187325</xdr:colOff>
      <xdr:row>58</xdr:row>
      <xdr:rowOff>0</xdr:rowOff>
    </xdr:to>
    <xdr:cxnSp macro="">
      <xdr:nvCxnSpPr>
        <xdr:cNvPr id="191" name="直線コネクタ 190">
          <a:extLst>
            <a:ext uri="{FF2B5EF4-FFF2-40B4-BE49-F238E27FC236}">
              <a16:creationId xmlns:a16="http://schemas.microsoft.com/office/drawing/2014/main" id="{FAF017BB-A548-4099-8F93-50A59A6B6F6C}"/>
            </a:ext>
          </a:extLst>
        </xdr:cNvPr>
        <xdr:cNvCxnSpPr/>
      </xdr:nvCxnSpPr>
      <xdr:spPr>
        <a:xfrm>
          <a:off x="3098800" y="9398000"/>
          <a:ext cx="889000" cy="54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25400</xdr:rowOff>
    </xdr:from>
    <xdr:to>
      <xdr:col>20</xdr:col>
      <xdr:colOff>38100</xdr:colOff>
      <xdr:row>56</xdr:row>
      <xdr:rowOff>127000</xdr:rowOff>
    </xdr:to>
    <xdr:sp macro="" textlink="">
      <xdr:nvSpPr>
        <xdr:cNvPr id="192" name="フローチャート: 判断 191">
          <a:extLst>
            <a:ext uri="{FF2B5EF4-FFF2-40B4-BE49-F238E27FC236}">
              <a16:creationId xmlns:a16="http://schemas.microsoft.com/office/drawing/2014/main" id="{82199FC0-175B-4D72-B7DF-CAE5C4DAD32A}"/>
            </a:ext>
          </a:extLst>
        </xdr:cNvPr>
        <xdr:cNvSpPr/>
      </xdr:nvSpPr>
      <xdr:spPr>
        <a:xfrm>
          <a:off x="3937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137177</xdr:rowOff>
    </xdr:from>
    <xdr:ext cx="736600" cy="259045"/>
    <xdr:sp macro="" textlink="">
      <xdr:nvSpPr>
        <xdr:cNvPr id="193" name="テキスト ボックス 192">
          <a:extLst>
            <a:ext uri="{FF2B5EF4-FFF2-40B4-BE49-F238E27FC236}">
              <a16:creationId xmlns:a16="http://schemas.microsoft.com/office/drawing/2014/main" id="{AEC51D3D-2C6F-41F0-82D6-099214EE8E49}"/>
            </a:ext>
          </a:extLst>
        </xdr:cNvPr>
        <xdr:cNvSpPr txBox="1"/>
      </xdr:nvSpPr>
      <xdr:spPr>
        <a:xfrm>
          <a:off x="3606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139700</xdr:rowOff>
    </xdr:from>
    <xdr:to>
      <xdr:col>15</xdr:col>
      <xdr:colOff>98425</xdr:colOff>
      <xdr:row>58</xdr:row>
      <xdr:rowOff>63500</xdr:rowOff>
    </xdr:to>
    <xdr:cxnSp macro="">
      <xdr:nvCxnSpPr>
        <xdr:cNvPr id="194" name="直線コネクタ 193">
          <a:extLst>
            <a:ext uri="{FF2B5EF4-FFF2-40B4-BE49-F238E27FC236}">
              <a16:creationId xmlns:a16="http://schemas.microsoft.com/office/drawing/2014/main" id="{FB0ED592-F412-4C92-AF83-0A4CCA925812}"/>
            </a:ext>
          </a:extLst>
        </xdr:cNvPr>
        <xdr:cNvCxnSpPr/>
      </xdr:nvCxnSpPr>
      <xdr:spPr>
        <a:xfrm flipV="1">
          <a:off x="2209800" y="93980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95" name="フローチャート: 判断 194">
          <a:extLst>
            <a:ext uri="{FF2B5EF4-FFF2-40B4-BE49-F238E27FC236}">
              <a16:creationId xmlns:a16="http://schemas.microsoft.com/office/drawing/2014/main" id="{4EF80166-FD8F-446D-BC56-060F6DE04DDF}"/>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196" name="テキスト ボックス 195">
          <a:extLst>
            <a:ext uri="{FF2B5EF4-FFF2-40B4-BE49-F238E27FC236}">
              <a16:creationId xmlns:a16="http://schemas.microsoft.com/office/drawing/2014/main" id="{ECB74E4D-DF59-444B-A2C0-7854F3976CEC}"/>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63500</xdr:rowOff>
    </xdr:from>
    <xdr:to>
      <xdr:col>11</xdr:col>
      <xdr:colOff>9525</xdr:colOff>
      <xdr:row>58</xdr:row>
      <xdr:rowOff>88900</xdr:rowOff>
    </xdr:to>
    <xdr:cxnSp macro="">
      <xdr:nvCxnSpPr>
        <xdr:cNvPr id="197" name="直線コネクタ 196">
          <a:extLst>
            <a:ext uri="{FF2B5EF4-FFF2-40B4-BE49-F238E27FC236}">
              <a16:creationId xmlns:a16="http://schemas.microsoft.com/office/drawing/2014/main" id="{D760B8A9-2C26-484C-ABEF-10D89B7B4A90}"/>
            </a:ext>
          </a:extLst>
        </xdr:cNvPr>
        <xdr:cNvCxnSpPr/>
      </xdr:nvCxnSpPr>
      <xdr:spPr>
        <a:xfrm flipV="1">
          <a:off x="1320800" y="1000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82550</xdr:rowOff>
    </xdr:from>
    <xdr:to>
      <xdr:col>11</xdr:col>
      <xdr:colOff>60325</xdr:colOff>
      <xdr:row>58</xdr:row>
      <xdr:rowOff>12700</xdr:rowOff>
    </xdr:to>
    <xdr:sp macro="" textlink="">
      <xdr:nvSpPr>
        <xdr:cNvPr id="198" name="フローチャート: 判断 197">
          <a:extLst>
            <a:ext uri="{FF2B5EF4-FFF2-40B4-BE49-F238E27FC236}">
              <a16:creationId xmlns:a16="http://schemas.microsoft.com/office/drawing/2014/main" id="{31B1938C-98E0-445E-939E-9F2835B08AE3}"/>
            </a:ext>
          </a:extLst>
        </xdr:cNvPr>
        <xdr:cNvSpPr/>
      </xdr:nvSpPr>
      <xdr:spPr>
        <a:xfrm>
          <a:off x="2159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22877</xdr:rowOff>
    </xdr:from>
    <xdr:ext cx="762000" cy="259045"/>
    <xdr:sp macro="" textlink="">
      <xdr:nvSpPr>
        <xdr:cNvPr id="199" name="テキスト ボックス 198">
          <a:extLst>
            <a:ext uri="{FF2B5EF4-FFF2-40B4-BE49-F238E27FC236}">
              <a16:creationId xmlns:a16="http://schemas.microsoft.com/office/drawing/2014/main" id="{A60E07F3-464F-43DC-8C9E-12325B1976BF}"/>
            </a:ext>
          </a:extLst>
        </xdr:cNvPr>
        <xdr:cNvSpPr txBox="1"/>
      </xdr:nvSpPr>
      <xdr:spPr>
        <a:xfrm>
          <a:off x="1828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macro="" textlink="">
      <xdr:nvSpPr>
        <xdr:cNvPr id="200" name="フローチャート: 判断 199">
          <a:extLst>
            <a:ext uri="{FF2B5EF4-FFF2-40B4-BE49-F238E27FC236}">
              <a16:creationId xmlns:a16="http://schemas.microsoft.com/office/drawing/2014/main" id="{07864C6E-1D84-4691-BB73-2F36D5676CB9}"/>
            </a:ext>
          </a:extLst>
        </xdr:cNvPr>
        <xdr:cNvSpPr/>
      </xdr:nvSpPr>
      <xdr:spPr>
        <a:xfrm>
          <a:off x="1270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01" name="テキスト ボックス 200">
          <a:extLst>
            <a:ext uri="{FF2B5EF4-FFF2-40B4-BE49-F238E27FC236}">
              <a16:creationId xmlns:a16="http://schemas.microsoft.com/office/drawing/2014/main" id="{E526FBD7-334D-4AB6-A8EA-19BBB1BB138B}"/>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D9D45A7-A3FB-4C76-90E8-C261D98B0FD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4F3E9B18-915C-41FD-AA2D-5ADCD65109D6}"/>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990D5DA7-4422-427D-9A49-522D7C5A8231}"/>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132A88B5-4273-4CA3-A241-EA44BA9AA044}"/>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3904B55-836C-44ED-B625-D9F833051899}"/>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165100</xdr:rowOff>
    </xdr:from>
    <xdr:to>
      <xdr:col>24</xdr:col>
      <xdr:colOff>76200</xdr:colOff>
      <xdr:row>55</xdr:row>
      <xdr:rowOff>95250</xdr:rowOff>
    </xdr:to>
    <xdr:sp macro="" textlink="">
      <xdr:nvSpPr>
        <xdr:cNvPr id="207" name="楕円 206">
          <a:extLst>
            <a:ext uri="{FF2B5EF4-FFF2-40B4-BE49-F238E27FC236}">
              <a16:creationId xmlns:a16="http://schemas.microsoft.com/office/drawing/2014/main" id="{23D47A24-57D5-4BBC-A173-44002934FE7A}"/>
            </a:ext>
          </a:extLst>
        </xdr:cNvPr>
        <xdr:cNvSpPr/>
      </xdr:nvSpPr>
      <xdr:spPr>
        <a:xfrm>
          <a:off x="47752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10177</xdr:rowOff>
    </xdr:from>
    <xdr:ext cx="762000" cy="259045"/>
    <xdr:sp macro="" textlink="">
      <xdr:nvSpPr>
        <xdr:cNvPr id="208" name="扶助費該当値テキスト">
          <a:extLst>
            <a:ext uri="{FF2B5EF4-FFF2-40B4-BE49-F238E27FC236}">
              <a16:creationId xmlns:a16="http://schemas.microsoft.com/office/drawing/2014/main" id="{4F4CAD72-D4F2-4B2E-BF62-90F3A4875AFD}"/>
            </a:ext>
          </a:extLst>
        </xdr:cNvPr>
        <xdr:cNvSpPr txBox="1"/>
      </xdr:nvSpPr>
      <xdr:spPr>
        <a:xfrm>
          <a:off x="49149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120650</xdr:rowOff>
    </xdr:from>
    <xdr:to>
      <xdr:col>20</xdr:col>
      <xdr:colOff>38100</xdr:colOff>
      <xdr:row>58</xdr:row>
      <xdr:rowOff>50800</xdr:rowOff>
    </xdr:to>
    <xdr:sp macro="" textlink="">
      <xdr:nvSpPr>
        <xdr:cNvPr id="209" name="楕円 208">
          <a:extLst>
            <a:ext uri="{FF2B5EF4-FFF2-40B4-BE49-F238E27FC236}">
              <a16:creationId xmlns:a16="http://schemas.microsoft.com/office/drawing/2014/main" id="{B9B8D4E9-C21A-4028-AD84-FB16A2B89A50}"/>
            </a:ext>
          </a:extLst>
        </xdr:cNvPr>
        <xdr:cNvSpPr/>
      </xdr:nvSpPr>
      <xdr:spPr>
        <a:xfrm>
          <a:off x="3937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35577</xdr:rowOff>
    </xdr:from>
    <xdr:ext cx="736600" cy="259045"/>
    <xdr:sp macro="" textlink="">
      <xdr:nvSpPr>
        <xdr:cNvPr id="210" name="テキスト ボックス 209">
          <a:extLst>
            <a:ext uri="{FF2B5EF4-FFF2-40B4-BE49-F238E27FC236}">
              <a16:creationId xmlns:a16="http://schemas.microsoft.com/office/drawing/2014/main" id="{971C35EA-419D-4F7C-942B-9DF1C049E371}"/>
            </a:ext>
          </a:extLst>
        </xdr:cNvPr>
        <xdr:cNvSpPr txBox="1"/>
      </xdr:nvSpPr>
      <xdr:spPr>
        <a:xfrm>
          <a:off x="3606800" y="997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88900</xdr:rowOff>
    </xdr:from>
    <xdr:to>
      <xdr:col>15</xdr:col>
      <xdr:colOff>149225</xdr:colOff>
      <xdr:row>55</xdr:row>
      <xdr:rowOff>19050</xdr:rowOff>
    </xdr:to>
    <xdr:sp macro="" textlink="">
      <xdr:nvSpPr>
        <xdr:cNvPr id="211" name="楕円 210">
          <a:extLst>
            <a:ext uri="{FF2B5EF4-FFF2-40B4-BE49-F238E27FC236}">
              <a16:creationId xmlns:a16="http://schemas.microsoft.com/office/drawing/2014/main" id="{59218CA0-FDEA-4888-94CC-686B5A173F88}"/>
            </a:ext>
          </a:extLst>
        </xdr:cNvPr>
        <xdr:cNvSpPr/>
      </xdr:nvSpPr>
      <xdr:spPr>
        <a:xfrm>
          <a:off x="3048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29227</xdr:rowOff>
    </xdr:from>
    <xdr:ext cx="762000" cy="259045"/>
    <xdr:sp macro="" textlink="">
      <xdr:nvSpPr>
        <xdr:cNvPr id="212" name="テキスト ボックス 211">
          <a:extLst>
            <a:ext uri="{FF2B5EF4-FFF2-40B4-BE49-F238E27FC236}">
              <a16:creationId xmlns:a16="http://schemas.microsoft.com/office/drawing/2014/main" id="{D6F6B4F2-A242-4792-9795-CFE7EC334D63}"/>
            </a:ext>
          </a:extLst>
        </xdr:cNvPr>
        <xdr:cNvSpPr txBox="1"/>
      </xdr:nvSpPr>
      <xdr:spPr>
        <a:xfrm>
          <a:off x="2717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12700</xdr:rowOff>
    </xdr:from>
    <xdr:to>
      <xdr:col>11</xdr:col>
      <xdr:colOff>60325</xdr:colOff>
      <xdr:row>58</xdr:row>
      <xdr:rowOff>114300</xdr:rowOff>
    </xdr:to>
    <xdr:sp macro="" textlink="">
      <xdr:nvSpPr>
        <xdr:cNvPr id="213" name="楕円 212">
          <a:extLst>
            <a:ext uri="{FF2B5EF4-FFF2-40B4-BE49-F238E27FC236}">
              <a16:creationId xmlns:a16="http://schemas.microsoft.com/office/drawing/2014/main" id="{AB2786BD-E471-40D6-A4E3-7209451DF407}"/>
            </a:ext>
          </a:extLst>
        </xdr:cNvPr>
        <xdr:cNvSpPr/>
      </xdr:nvSpPr>
      <xdr:spPr>
        <a:xfrm>
          <a:off x="2159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99077</xdr:rowOff>
    </xdr:from>
    <xdr:ext cx="762000" cy="259045"/>
    <xdr:sp macro="" textlink="">
      <xdr:nvSpPr>
        <xdr:cNvPr id="214" name="テキスト ボックス 213">
          <a:extLst>
            <a:ext uri="{FF2B5EF4-FFF2-40B4-BE49-F238E27FC236}">
              <a16:creationId xmlns:a16="http://schemas.microsoft.com/office/drawing/2014/main" id="{A5F2D2EE-E6E2-431B-94E2-508A81ACAA88}"/>
            </a:ext>
          </a:extLst>
        </xdr:cNvPr>
        <xdr:cNvSpPr txBox="1"/>
      </xdr:nvSpPr>
      <xdr:spPr>
        <a:xfrm>
          <a:off x="1828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38100</xdr:rowOff>
    </xdr:from>
    <xdr:to>
      <xdr:col>6</xdr:col>
      <xdr:colOff>171450</xdr:colOff>
      <xdr:row>58</xdr:row>
      <xdr:rowOff>139700</xdr:rowOff>
    </xdr:to>
    <xdr:sp macro="" textlink="">
      <xdr:nvSpPr>
        <xdr:cNvPr id="215" name="楕円 214">
          <a:extLst>
            <a:ext uri="{FF2B5EF4-FFF2-40B4-BE49-F238E27FC236}">
              <a16:creationId xmlns:a16="http://schemas.microsoft.com/office/drawing/2014/main" id="{631AB041-000B-4ED0-95A1-DE7F5374606D}"/>
            </a:ext>
          </a:extLst>
        </xdr:cNvPr>
        <xdr:cNvSpPr/>
      </xdr:nvSpPr>
      <xdr:spPr>
        <a:xfrm>
          <a:off x="1270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124477</xdr:rowOff>
    </xdr:from>
    <xdr:ext cx="762000" cy="259045"/>
    <xdr:sp macro="" textlink="">
      <xdr:nvSpPr>
        <xdr:cNvPr id="216" name="テキスト ボックス 215">
          <a:extLst>
            <a:ext uri="{FF2B5EF4-FFF2-40B4-BE49-F238E27FC236}">
              <a16:creationId xmlns:a16="http://schemas.microsoft.com/office/drawing/2014/main" id="{5B4E101E-3C1B-419D-8612-9D4B66F07E37}"/>
            </a:ext>
          </a:extLst>
        </xdr:cNvPr>
        <xdr:cNvSpPr txBox="1"/>
      </xdr:nvSpPr>
      <xdr:spPr>
        <a:xfrm>
          <a:off x="939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B1D66F7C-BC05-4D57-B33C-A7D455ECC4E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81DFF724-9019-47D2-BC5E-61D2F5B42DB9}"/>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186F03FB-5ACB-4630-8375-B1CBAEAEA18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1FBD282-0E77-47E2-95DE-53071A93D863}"/>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EBEFF5F1-5C0D-4791-BAAE-3F2329B45C21}"/>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2FBBACFE-141A-4AD7-BFB5-7749C91B4FE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E8E8BF9C-6377-44D3-8DF2-2B0066B3639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27881EB7-B5EE-4549-A41A-5DDB52C7D0F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97E98267-F3CE-4D1F-98AE-CC46859C6DAB}"/>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EBBD6A17-674A-47FE-AE27-1B85E33B2D79}"/>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F9237249-D8CA-43F2-B8BE-5E0C571D3ED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物価高騰対策として水道料減免を行い、その減免分を企業会計へ繰り出して補填したことによる繰出金の増により、Ｒ３年度比で０．２ポイントの増加となっている。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依然として、類似団体よりも高い水準にあるため、特別会計においての事務事業の見直し等に努め、比率の適正化を図っていく。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3554A35D-D0B8-43E4-BDD8-F0C1910C903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7E040447-52E1-4504-9F62-BC67EA9E96F3}"/>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3286B4E5-EFF4-478A-BF4B-1717D2A282DE}"/>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775C5FC-3972-4E09-BA6F-FEE43814FC44}"/>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F5F04747-3008-4DE7-BFC3-0D8CBE07B38B}"/>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FB4FA6C3-B1E2-465D-A719-BF4335B059F7}"/>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AAD22223-C54E-4543-A419-4B552375922B}"/>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4704BF0A-550C-4513-A569-E55643873DCC}"/>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7AFC0362-A1C4-450C-9151-FCB27013D619}"/>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B21BD60-7525-4B12-B085-A5C0ABF2D56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7EBAC943-A9F9-45F3-8131-F20EFE81420B}"/>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95AEE105-5079-4A46-ADA5-CEF632F6F65C}"/>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D20C5DC4-9CA8-4366-A76E-7863E2EBB36E}"/>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65FD5D34-3EE3-4790-8EAD-F0B194B23F0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38EF8DAB-15BC-4068-A3BA-26A94D761EB8}"/>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47C3B5A8-16FC-4709-A0C7-B02B9117466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153670</xdr:rowOff>
    </xdr:from>
    <xdr:to>
      <xdr:col>82</xdr:col>
      <xdr:colOff>107950</xdr:colOff>
      <xdr:row>61</xdr:row>
      <xdr:rowOff>46990</xdr:rowOff>
    </xdr:to>
    <xdr:cxnSp macro="">
      <xdr:nvCxnSpPr>
        <xdr:cNvPr id="244" name="直線コネクタ 243">
          <a:extLst>
            <a:ext uri="{FF2B5EF4-FFF2-40B4-BE49-F238E27FC236}">
              <a16:creationId xmlns:a16="http://schemas.microsoft.com/office/drawing/2014/main" id="{911A0494-2912-4485-B3A7-E7727623BDED}"/>
            </a:ext>
          </a:extLst>
        </xdr:cNvPr>
        <xdr:cNvCxnSpPr/>
      </xdr:nvCxnSpPr>
      <xdr:spPr>
        <a:xfrm flipV="1">
          <a:off x="16510000" y="924052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19067</xdr:rowOff>
    </xdr:from>
    <xdr:ext cx="762000" cy="259045"/>
    <xdr:sp macro="" textlink="">
      <xdr:nvSpPr>
        <xdr:cNvPr id="245" name="その他最小値テキスト">
          <a:extLst>
            <a:ext uri="{FF2B5EF4-FFF2-40B4-BE49-F238E27FC236}">
              <a16:creationId xmlns:a16="http://schemas.microsoft.com/office/drawing/2014/main" id="{5315C8BE-1016-4D1D-B510-8A1B4E7AF67B}"/>
            </a:ext>
          </a:extLst>
        </xdr:cNvPr>
        <xdr:cNvSpPr txBox="1"/>
      </xdr:nvSpPr>
      <xdr:spPr>
        <a:xfrm>
          <a:off x="16598900" y="1047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46990</xdr:rowOff>
    </xdr:from>
    <xdr:to>
      <xdr:col>82</xdr:col>
      <xdr:colOff>196850</xdr:colOff>
      <xdr:row>61</xdr:row>
      <xdr:rowOff>46990</xdr:rowOff>
    </xdr:to>
    <xdr:cxnSp macro="">
      <xdr:nvCxnSpPr>
        <xdr:cNvPr id="246" name="直線コネクタ 245">
          <a:extLst>
            <a:ext uri="{FF2B5EF4-FFF2-40B4-BE49-F238E27FC236}">
              <a16:creationId xmlns:a16="http://schemas.microsoft.com/office/drawing/2014/main" id="{1AD41173-8B38-4062-AD12-54E86BD01457}"/>
            </a:ext>
          </a:extLst>
        </xdr:cNvPr>
        <xdr:cNvCxnSpPr/>
      </xdr:nvCxnSpPr>
      <xdr:spPr>
        <a:xfrm>
          <a:off x="16421100" y="10505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68597</xdr:rowOff>
    </xdr:from>
    <xdr:ext cx="762000" cy="259045"/>
    <xdr:sp macro="" textlink="">
      <xdr:nvSpPr>
        <xdr:cNvPr id="247" name="その他最大値テキスト">
          <a:extLst>
            <a:ext uri="{FF2B5EF4-FFF2-40B4-BE49-F238E27FC236}">
              <a16:creationId xmlns:a16="http://schemas.microsoft.com/office/drawing/2014/main" id="{FE4A4695-B6BB-4601-BF99-405F7E7C381A}"/>
            </a:ext>
          </a:extLst>
        </xdr:cNvPr>
        <xdr:cNvSpPr txBox="1"/>
      </xdr:nvSpPr>
      <xdr:spPr>
        <a:xfrm>
          <a:off x="16598900" y="898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153670</xdr:rowOff>
    </xdr:from>
    <xdr:to>
      <xdr:col>82</xdr:col>
      <xdr:colOff>196850</xdr:colOff>
      <xdr:row>53</xdr:row>
      <xdr:rowOff>153670</xdr:rowOff>
    </xdr:to>
    <xdr:cxnSp macro="">
      <xdr:nvCxnSpPr>
        <xdr:cNvPr id="248" name="直線コネクタ 247">
          <a:extLst>
            <a:ext uri="{FF2B5EF4-FFF2-40B4-BE49-F238E27FC236}">
              <a16:creationId xmlns:a16="http://schemas.microsoft.com/office/drawing/2014/main" id="{AC186170-0409-4E1C-A6DA-A83616363CC6}"/>
            </a:ext>
          </a:extLst>
        </xdr:cNvPr>
        <xdr:cNvCxnSpPr/>
      </xdr:nvCxnSpPr>
      <xdr:spPr>
        <a:xfrm>
          <a:off x="16421100" y="924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111760</xdr:rowOff>
    </xdr:from>
    <xdr:to>
      <xdr:col>82</xdr:col>
      <xdr:colOff>107950</xdr:colOff>
      <xdr:row>56</xdr:row>
      <xdr:rowOff>127000</xdr:rowOff>
    </xdr:to>
    <xdr:cxnSp macro="">
      <xdr:nvCxnSpPr>
        <xdr:cNvPr id="249" name="直線コネクタ 248">
          <a:extLst>
            <a:ext uri="{FF2B5EF4-FFF2-40B4-BE49-F238E27FC236}">
              <a16:creationId xmlns:a16="http://schemas.microsoft.com/office/drawing/2014/main" id="{841E394A-7AB3-4BF8-9F54-6358180C0C03}"/>
            </a:ext>
          </a:extLst>
        </xdr:cNvPr>
        <xdr:cNvCxnSpPr/>
      </xdr:nvCxnSpPr>
      <xdr:spPr>
        <a:xfrm>
          <a:off x="15671800" y="97129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39387</xdr:rowOff>
    </xdr:from>
    <xdr:ext cx="762000" cy="259045"/>
    <xdr:sp macro="" textlink="">
      <xdr:nvSpPr>
        <xdr:cNvPr id="250" name="その他平均値テキスト">
          <a:extLst>
            <a:ext uri="{FF2B5EF4-FFF2-40B4-BE49-F238E27FC236}">
              <a16:creationId xmlns:a16="http://schemas.microsoft.com/office/drawing/2014/main" id="{1C833825-7E3A-45AA-B0BC-C2BA99AFE536}"/>
            </a:ext>
          </a:extLst>
        </xdr:cNvPr>
        <xdr:cNvSpPr txBox="1"/>
      </xdr:nvSpPr>
      <xdr:spPr>
        <a:xfrm>
          <a:off x="16598900" y="9469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22860</xdr:rowOff>
    </xdr:from>
    <xdr:to>
      <xdr:col>82</xdr:col>
      <xdr:colOff>158750</xdr:colOff>
      <xdr:row>56</xdr:row>
      <xdr:rowOff>124460</xdr:rowOff>
    </xdr:to>
    <xdr:sp macro="" textlink="">
      <xdr:nvSpPr>
        <xdr:cNvPr id="251" name="フローチャート: 判断 250">
          <a:extLst>
            <a:ext uri="{FF2B5EF4-FFF2-40B4-BE49-F238E27FC236}">
              <a16:creationId xmlns:a16="http://schemas.microsoft.com/office/drawing/2014/main" id="{EDDF274C-3C0C-471D-AA6E-3AB631095CBD}"/>
            </a:ext>
          </a:extLst>
        </xdr:cNvPr>
        <xdr:cNvSpPr/>
      </xdr:nvSpPr>
      <xdr:spPr>
        <a:xfrm>
          <a:off x="164592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111760</xdr:rowOff>
    </xdr:from>
    <xdr:to>
      <xdr:col>78</xdr:col>
      <xdr:colOff>69850</xdr:colOff>
      <xdr:row>57</xdr:row>
      <xdr:rowOff>16510</xdr:rowOff>
    </xdr:to>
    <xdr:cxnSp macro="">
      <xdr:nvCxnSpPr>
        <xdr:cNvPr id="252" name="直線コネクタ 251">
          <a:extLst>
            <a:ext uri="{FF2B5EF4-FFF2-40B4-BE49-F238E27FC236}">
              <a16:creationId xmlns:a16="http://schemas.microsoft.com/office/drawing/2014/main" id="{FD3ACDA0-CA67-404A-A176-10D881148243}"/>
            </a:ext>
          </a:extLst>
        </xdr:cNvPr>
        <xdr:cNvCxnSpPr/>
      </xdr:nvCxnSpPr>
      <xdr:spPr>
        <a:xfrm flipV="1">
          <a:off x="14782800" y="97129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163830</xdr:rowOff>
    </xdr:from>
    <xdr:to>
      <xdr:col>78</xdr:col>
      <xdr:colOff>120650</xdr:colOff>
      <xdr:row>56</xdr:row>
      <xdr:rowOff>93980</xdr:rowOff>
    </xdr:to>
    <xdr:sp macro="" textlink="">
      <xdr:nvSpPr>
        <xdr:cNvPr id="253" name="フローチャート: 判断 252">
          <a:extLst>
            <a:ext uri="{FF2B5EF4-FFF2-40B4-BE49-F238E27FC236}">
              <a16:creationId xmlns:a16="http://schemas.microsoft.com/office/drawing/2014/main" id="{8DA03A48-24BE-4DAE-958A-CB226C7A9939}"/>
            </a:ext>
          </a:extLst>
        </xdr:cNvPr>
        <xdr:cNvSpPr/>
      </xdr:nvSpPr>
      <xdr:spPr>
        <a:xfrm>
          <a:off x="15621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54" name="テキスト ボックス 253">
          <a:extLst>
            <a:ext uri="{FF2B5EF4-FFF2-40B4-BE49-F238E27FC236}">
              <a16:creationId xmlns:a16="http://schemas.microsoft.com/office/drawing/2014/main" id="{842C38EB-BD61-423F-9344-B58A7F79CC0E}"/>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16510</xdr:rowOff>
    </xdr:from>
    <xdr:to>
      <xdr:col>73</xdr:col>
      <xdr:colOff>180975</xdr:colOff>
      <xdr:row>58</xdr:row>
      <xdr:rowOff>58420</xdr:rowOff>
    </xdr:to>
    <xdr:cxnSp macro="">
      <xdr:nvCxnSpPr>
        <xdr:cNvPr id="255" name="直線コネクタ 254">
          <a:extLst>
            <a:ext uri="{FF2B5EF4-FFF2-40B4-BE49-F238E27FC236}">
              <a16:creationId xmlns:a16="http://schemas.microsoft.com/office/drawing/2014/main" id="{F232F402-C78D-4710-9F6D-1450E8C8EB91}"/>
            </a:ext>
          </a:extLst>
        </xdr:cNvPr>
        <xdr:cNvCxnSpPr/>
      </xdr:nvCxnSpPr>
      <xdr:spPr>
        <a:xfrm flipV="1">
          <a:off x="13893800" y="97891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56" name="フローチャート: 判断 255">
          <a:extLst>
            <a:ext uri="{FF2B5EF4-FFF2-40B4-BE49-F238E27FC236}">
              <a16:creationId xmlns:a16="http://schemas.microsoft.com/office/drawing/2014/main" id="{1E711EFF-E327-4B9A-934E-64AA88B88318}"/>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57" name="テキスト ボックス 256">
          <a:extLst>
            <a:ext uri="{FF2B5EF4-FFF2-40B4-BE49-F238E27FC236}">
              <a16:creationId xmlns:a16="http://schemas.microsoft.com/office/drawing/2014/main" id="{4F60860E-4F71-45A6-A2A1-2DBD9C2AD8C3}"/>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58420</xdr:rowOff>
    </xdr:from>
    <xdr:to>
      <xdr:col>69</xdr:col>
      <xdr:colOff>92075</xdr:colOff>
      <xdr:row>58</xdr:row>
      <xdr:rowOff>73660</xdr:rowOff>
    </xdr:to>
    <xdr:cxnSp macro="">
      <xdr:nvCxnSpPr>
        <xdr:cNvPr id="258" name="直線コネクタ 257">
          <a:extLst>
            <a:ext uri="{FF2B5EF4-FFF2-40B4-BE49-F238E27FC236}">
              <a16:creationId xmlns:a16="http://schemas.microsoft.com/office/drawing/2014/main" id="{8A563B60-DB40-4383-8656-36CE1B3006A8}"/>
            </a:ext>
          </a:extLst>
        </xdr:cNvPr>
        <xdr:cNvCxnSpPr/>
      </xdr:nvCxnSpPr>
      <xdr:spPr>
        <a:xfrm flipV="1">
          <a:off x="13004800" y="10002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9" name="フローチャート: 判断 258">
          <a:extLst>
            <a:ext uri="{FF2B5EF4-FFF2-40B4-BE49-F238E27FC236}">
              <a16:creationId xmlns:a16="http://schemas.microsoft.com/office/drawing/2014/main" id="{8AE9B8F0-11FD-4051-AC4C-41F092140FFC}"/>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60" name="テキスト ボックス 259">
          <a:extLst>
            <a:ext uri="{FF2B5EF4-FFF2-40B4-BE49-F238E27FC236}">
              <a16:creationId xmlns:a16="http://schemas.microsoft.com/office/drawing/2014/main" id="{D11FF4A2-6C13-4705-832C-8AE832CFF0B3}"/>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61" name="フローチャート: 判断 260">
          <a:extLst>
            <a:ext uri="{FF2B5EF4-FFF2-40B4-BE49-F238E27FC236}">
              <a16:creationId xmlns:a16="http://schemas.microsoft.com/office/drawing/2014/main" id="{19BF996D-0B44-4ADA-99F1-74B48F7B9DF0}"/>
            </a:ext>
          </a:extLst>
        </xdr:cNvPr>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62" name="テキスト ボックス 261">
          <a:extLst>
            <a:ext uri="{FF2B5EF4-FFF2-40B4-BE49-F238E27FC236}">
              <a16:creationId xmlns:a16="http://schemas.microsoft.com/office/drawing/2014/main" id="{3002D1A0-BDA1-4BF8-A448-74D69F99D4FA}"/>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22B49FF8-B9BA-43EE-BE19-FBD429830F6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371174A6-2A64-49D2-A1E0-FF534424EEE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522F01FF-CD85-4B66-B4B4-B4B1931C821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27B1FCCA-3F48-4A49-84D2-28616279F48B}"/>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BD5427A6-D269-48F3-B1CF-AA775AA6D98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68" name="楕円 267">
          <a:extLst>
            <a:ext uri="{FF2B5EF4-FFF2-40B4-BE49-F238E27FC236}">
              <a16:creationId xmlns:a16="http://schemas.microsoft.com/office/drawing/2014/main" id="{DE21536E-6AC3-4A8E-9D1E-2B70E87F4F34}"/>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69" name="その他該当値テキスト">
          <a:extLst>
            <a:ext uri="{FF2B5EF4-FFF2-40B4-BE49-F238E27FC236}">
              <a16:creationId xmlns:a16="http://schemas.microsoft.com/office/drawing/2014/main" id="{C3DC324C-F1B3-445F-868B-803E2404CE46}"/>
            </a:ext>
          </a:extLst>
        </xdr:cNvPr>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60960</xdr:rowOff>
    </xdr:from>
    <xdr:to>
      <xdr:col>78</xdr:col>
      <xdr:colOff>120650</xdr:colOff>
      <xdr:row>56</xdr:row>
      <xdr:rowOff>162560</xdr:rowOff>
    </xdr:to>
    <xdr:sp macro="" textlink="">
      <xdr:nvSpPr>
        <xdr:cNvPr id="270" name="楕円 269">
          <a:extLst>
            <a:ext uri="{FF2B5EF4-FFF2-40B4-BE49-F238E27FC236}">
              <a16:creationId xmlns:a16="http://schemas.microsoft.com/office/drawing/2014/main" id="{7D34B326-6C30-4298-B2FB-30FF59599D66}"/>
            </a:ext>
          </a:extLst>
        </xdr:cNvPr>
        <xdr:cNvSpPr/>
      </xdr:nvSpPr>
      <xdr:spPr>
        <a:xfrm>
          <a:off x="15621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147337</xdr:rowOff>
    </xdr:from>
    <xdr:ext cx="736600" cy="259045"/>
    <xdr:sp macro="" textlink="">
      <xdr:nvSpPr>
        <xdr:cNvPr id="271" name="テキスト ボックス 270">
          <a:extLst>
            <a:ext uri="{FF2B5EF4-FFF2-40B4-BE49-F238E27FC236}">
              <a16:creationId xmlns:a16="http://schemas.microsoft.com/office/drawing/2014/main" id="{25100E8C-130A-4171-9DB7-CB9C59A315A3}"/>
            </a:ext>
          </a:extLst>
        </xdr:cNvPr>
        <xdr:cNvSpPr txBox="1"/>
      </xdr:nvSpPr>
      <xdr:spPr>
        <a:xfrm>
          <a:off x="15290800" y="9748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137160</xdr:rowOff>
    </xdr:from>
    <xdr:to>
      <xdr:col>74</xdr:col>
      <xdr:colOff>31750</xdr:colOff>
      <xdr:row>57</xdr:row>
      <xdr:rowOff>67310</xdr:rowOff>
    </xdr:to>
    <xdr:sp macro="" textlink="">
      <xdr:nvSpPr>
        <xdr:cNvPr id="272" name="楕円 271">
          <a:extLst>
            <a:ext uri="{FF2B5EF4-FFF2-40B4-BE49-F238E27FC236}">
              <a16:creationId xmlns:a16="http://schemas.microsoft.com/office/drawing/2014/main" id="{4FBAE053-BF5C-4EF4-804A-45B258CF7752}"/>
            </a:ext>
          </a:extLst>
        </xdr:cNvPr>
        <xdr:cNvSpPr/>
      </xdr:nvSpPr>
      <xdr:spPr>
        <a:xfrm>
          <a:off x="14732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52087</xdr:rowOff>
    </xdr:from>
    <xdr:ext cx="762000" cy="259045"/>
    <xdr:sp macro="" textlink="">
      <xdr:nvSpPr>
        <xdr:cNvPr id="273" name="テキスト ボックス 272">
          <a:extLst>
            <a:ext uri="{FF2B5EF4-FFF2-40B4-BE49-F238E27FC236}">
              <a16:creationId xmlns:a16="http://schemas.microsoft.com/office/drawing/2014/main" id="{63EAE8F9-EFC1-4B7E-AF2F-35E020F92C65}"/>
            </a:ext>
          </a:extLst>
        </xdr:cNvPr>
        <xdr:cNvSpPr txBox="1"/>
      </xdr:nvSpPr>
      <xdr:spPr>
        <a:xfrm>
          <a:off x="14401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xdr:rowOff>
    </xdr:from>
    <xdr:to>
      <xdr:col>69</xdr:col>
      <xdr:colOff>142875</xdr:colOff>
      <xdr:row>58</xdr:row>
      <xdr:rowOff>109220</xdr:rowOff>
    </xdr:to>
    <xdr:sp macro="" textlink="">
      <xdr:nvSpPr>
        <xdr:cNvPr id="274" name="楕円 273">
          <a:extLst>
            <a:ext uri="{FF2B5EF4-FFF2-40B4-BE49-F238E27FC236}">
              <a16:creationId xmlns:a16="http://schemas.microsoft.com/office/drawing/2014/main" id="{E4A9918B-FE9D-495E-A775-C7D6EF3D677B}"/>
            </a:ext>
          </a:extLst>
        </xdr:cNvPr>
        <xdr:cNvSpPr/>
      </xdr:nvSpPr>
      <xdr:spPr>
        <a:xfrm>
          <a:off x="13843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75" name="テキスト ボックス 274">
          <a:extLst>
            <a:ext uri="{FF2B5EF4-FFF2-40B4-BE49-F238E27FC236}">
              <a16:creationId xmlns:a16="http://schemas.microsoft.com/office/drawing/2014/main" id="{39AD35FB-B22D-4C29-813A-EED08301523B}"/>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22860</xdr:rowOff>
    </xdr:from>
    <xdr:to>
      <xdr:col>65</xdr:col>
      <xdr:colOff>53975</xdr:colOff>
      <xdr:row>58</xdr:row>
      <xdr:rowOff>124460</xdr:rowOff>
    </xdr:to>
    <xdr:sp macro="" textlink="">
      <xdr:nvSpPr>
        <xdr:cNvPr id="276" name="楕円 275">
          <a:extLst>
            <a:ext uri="{FF2B5EF4-FFF2-40B4-BE49-F238E27FC236}">
              <a16:creationId xmlns:a16="http://schemas.microsoft.com/office/drawing/2014/main" id="{99897D30-FFD5-4C55-B7CF-9EB725082DB4}"/>
            </a:ext>
          </a:extLst>
        </xdr:cNvPr>
        <xdr:cNvSpPr/>
      </xdr:nvSpPr>
      <xdr:spPr>
        <a:xfrm>
          <a:off x="12954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109237</xdr:rowOff>
    </xdr:from>
    <xdr:ext cx="762000" cy="259045"/>
    <xdr:sp macro="" textlink="">
      <xdr:nvSpPr>
        <xdr:cNvPr id="277" name="テキスト ボックス 276">
          <a:extLst>
            <a:ext uri="{FF2B5EF4-FFF2-40B4-BE49-F238E27FC236}">
              <a16:creationId xmlns:a16="http://schemas.microsoft.com/office/drawing/2014/main" id="{45157170-F716-4678-8619-C414A6BBA8CE}"/>
            </a:ext>
          </a:extLst>
        </xdr:cNvPr>
        <xdr:cNvSpPr txBox="1"/>
      </xdr:nvSpPr>
      <xdr:spPr>
        <a:xfrm>
          <a:off x="12623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441C8AD8-42B1-467D-AD29-331F4BABA01B}"/>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684A127E-F997-4C07-B029-3850387C3994}"/>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343956D3-47C2-46F6-853E-D93B4F6297EB}"/>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EC6D48D9-7657-447C-9F19-A1EFB05309A9}"/>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8C49C462-A1BC-47EF-BC65-64D014CE712C}"/>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6D680E02-CC97-4982-9AB2-2E983DB4127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1F801ED4-8B04-48B3-A67C-6AC2EAE7C281}"/>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1CC928F-6756-418F-9F70-5464C50A8B5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D7E7606E-5EC9-4739-B358-6EC9CBF4EE0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79898C9E-57EA-4F1C-B034-E40CA31C2992}"/>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E2A545EB-D87D-4900-BD20-C0F1397282A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寒河江地区クリーンセンター分担金の増などがあったが、地域経済緊急対策事業の減などもあって全体的には微増にとどまり、ともなって経常経費充当一般財源も微増している。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事務事業の見直し等に努め、適正な水準を保っていきたい。</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8D8201F9-BE6B-4E5A-B9E7-7AC47D994DC2}"/>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98CB1C54-9A9B-43BA-A7EA-CE69B665D80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945D74F3-3DBB-4B21-BBF8-A13C128EBC6F}"/>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a:extLst>
            <a:ext uri="{FF2B5EF4-FFF2-40B4-BE49-F238E27FC236}">
              <a16:creationId xmlns:a16="http://schemas.microsoft.com/office/drawing/2014/main" id="{2F92AE0D-75D4-4487-B672-94C6BE8F54C5}"/>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a:extLst>
            <a:ext uri="{FF2B5EF4-FFF2-40B4-BE49-F238E27FC236}">
              <a16:creationId xmlns:a16="http://schemas.microsoft.com/office/drawing/2014/main" id="{E892C70D-F5AA-4C1B-972A-5312F9E1CFBC}"/>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a:extLst>
            <a:ext uri="{FF2B5EF4-FFF2-40B4-BE49-F238E27FC236}">
              <a16:creationId xmlns:a16="http://schemas.microsoft.com/office/drawing/2014/main" id="{7140E8F0-F619-40EF-AD86-C8E44256F994}"/>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a:extLst>
            <a:ext uri="{FF2B5EF4-FFF2-40B4-BE49-F238E27FC236}">
              <a16:creationId xmlns:a16="http://schemas.microsoft.com/office/drawing/2014/main" id="{8EC973EA-3BC0-4CC2-9ABC-3390C3F2F801}"/>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33B8F455-A5C7-41FF-A2F6-C0E381A4532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922A9E24-2D6E-4C9D-B467-E38CE5E159AB}"/>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a:extLst>
            <a:ext uri="{FF2B5EF4-FFF2-40B4-BE49-F238E27FC236}">
              <a16:creationId xmlns:a16="http://schemas.microsoft.com/office/drawing/2014/main" id="{7AFE4753-FE86-4A07-AE41-906EF0F378F1}"/>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a:extLst>
            <a:ext uri="{FF2B5EF4-FFF2-40B4-BE49-F238E27FC236}">
              <a16:creationId xmlns:a16="http://schemas.microsoft.com/office/drawing/2014/main" id="{0B00E9E5-3AB1-4251-9A56-5C37661E4A2D}"/>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a:extLst>
            <a:ext uri="{FF2B5EF4-FFF2-40B4-BE49-F238E27FC236}">
              <a16:creationId xmlns:a16="http://schemas.microsoft.com/office/drawing/2014/main" id="{237E4B0B-055A-4993-874D-69FD536AEC53}"/>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a:extLst>
            <a:ext uri="{FF2B5EF4-FFF2-40B4-BE49-F238E27FC236}">
              <a16:creationId xmlns:a16="http://schemas.microsoft.com/office/drawing/2014/main" id="{BDC2124E-70BA-43E9-A570-1A2302A0C04B}"/>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ECC3A2D1-D323-4AFE-8345-10E25C389DDF}"/>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D1ED504A-B866-4BF4-8EC3-A1A23C15306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149860</xdr:rowOff>
    </xdr:from>
    <xdr:to>
      <xdr:col>82</xdr:col>
      <xdr:colOff>107950</xdr:colOff>
      <xdr:row>40</xdr:row>
      <xdr:rowOff>46990</xdr:rowOff>
    </xdr:to>
    <xdr:cxnSp macro="">
      <xdr:nvCxnSpPr>
        <xdr:cNvPr id="304" name="直線コネクタ 303">
          <a:extLst>
            <a:ext uri="{FF2B5EF4-FFF2-40B4-BE49-F238E27FC236}">
              <a16:creationId xmlns:a16="http://schemas.microsoft.com/office/drawing/2014/main" id="{79BCDA53-FCE8-467E-B23C-10F48061B9EE}"/>
            </a:ext>
          </a:extLst>
        </xdr:cNvPr>
        <xdr:cNvCxnSpPr/>
      </xdr:nvCxnSpPr>
      <xdr:spPr>
        <a:xfrm flipV="1">
          <a:off x="16510000" y="580771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19067</xdr:rowOff>
    </xdr:from>
    <xdr:ext cx="762000" cy="259045"/>
    <xdr:sp macro="" textlink="">
      <xdr:nvSpPr>
        <xdr:cNvPr id="305" name="補助費等最小値テキスト">
          <a:extLst>
            <a:ext uri="{FF2B5EF4-FFF2-40B4-BE49-F238E27FC236}">
              <a16:creationId xmlns:a16="http://schemas.microsoft.com/office/drawing/2014/main" id="{7F71F9A8-793D-4D53-A75D-7C56E6DDD22F}"/>
            </a:ext>
          </a:extLst>
        </xdr:cNvPr>
        <xdr:cNvSpPr txBox="1"/>
      </xdr:nvSpPr>
      <xdr:spPr>
        <a:xfrm>
          <a:off x="16598900" y="6877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46990</xdr:rowOff>
    </xdr:from>
    <xdr:to>
      <xdr:col>82</xdr:col>
      <xdr:colOff>196850</xdr:colOff>
      <xdr:row>40</xdr:row>
      <xdr:rowOff>46990</xdr:rowOff>
    </xdr:to>
    <xdr:cxnSp macro="">
      <xdr:nvCxnSpPr>
        <xdr:cNvPr id="306" name="直線コネクタ 305">
          <a:extLst>
            <a:ext uri="{FF2B5EF4-FFF2-40B4-BE49-F238E27FC236}">
              <a16:creationId xmlns:a16="http://schemas.microsoft.com/office/drawing/2014/main" id="{9CDB5CB8-5D3F-4208-BD63-622912A8E1FD}"/>
            </a:ext>
          </a:extLst>
        </xdr:cNvPr>
        <xdr:cNvCxnSpPr/>
      </xdr:nvCxnSpPr>
      <xdr:spPr>
        <a:xfrm>
          <a:off x="16421100" y="690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64787</xdr:rowOff>
    </xdr:from>
    <xdr:ext cx="762000" cy="259045"/>
    <xdr:sp macro="" textlink="">
      <xdr:nvSpPr>
        <xdr:cNvPr id="307" name="補助費等最大値テキスト">
          <a:extLst>
            <a:ext uri="{FF2B5EF4-FFF2-40B4-BE49-F238E27FC236}">
              <a16:creationId xmlns:a16="http://schemas.microsoft.com/office/drawing/2014/main" id="{E24A9881-FB92-4A1C-85A1-7527DBA41490}"/>
            </a:ext>
          </a:extLst>
        </xdr:cNvPr>
        <xdr:cNvSpPr txBox="1"/>
      </xdr:nvSpPr>
      <xdr:spPr>
        <a:xfrm>
          <a:off x="16598900" y="5551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149860</xdr:rowOff>
    </xdr:from>
    <xdr:to>
      <xdr:col>82</xdr:col>
      <xdr:colOff>196850</xdr:colOff>
      <xdr:row>33</xdr:row>
      <xdr:rowOff>149860</xdr:rowOff>
    </xdr:to>
    <xdr:cxnSp macro="">
      <xdr:nvCxnSpPr>
        <xdr:cNvPr id="308" name="直線コネクタ 307">
          <a:extLst>
            <a:ext uri="{FF2B5EF4-FFF2-40B4-BE49-F238E27FC236}">
              <a16:creationId xmlns:a16="http://schemas.microsoft.com/office/drawing/2014/main" id="{3E437CFC-23E5-490B-A4DD-7F3B9188CB2F}"/>
            </a:ext>
          </a:extLst>
        </xdr:cNvPr>
        <xdr:cNvCxnSpPr/>
      </xdr:nvCxnSpPr>
      <xdr:spPr>
        <a:xfrm>
          <a:off x="16421100" y="5807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153670</xdr:rowOff>
    </xdr:from>
    <xdr:to>
      <xdr:col>82</xdr:col>
      <xdr:colOff>107950</xdr:colOff>
      <xdr:row>37</xdr:row>
      <xdr:rowOff>27940</xdr:rowOff>
    </xdr:to>
    <xdr:cxnSp macro="">
      <xdr:nvCxnSpPr>
        <xdr:cNvPr id="309" name="直線コネクタ 308">
          <a:extLst>
            <a:ext uri="{FF2B5EF4-FFF2-40B4-BE49-F238E27FC236}">
              <a16:creationId xmlns:a16="http://schemas.microsoft.com/office/drawing/2014/main" id="{FF5E64F3-22EB-47EB-9F28-568C5B5823BA}"/>
            </a:ext>
          </a:extLst>
        </xdr:cNvPr>
        <xdr:cNvCxnSpPr/>
      </xdr:nvCxnSpPr>
      <xdr:spPr>
        <a:xfrm>
          <a:off x="15671800" y="632587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157497</xdr:rowOff>
    </xdr:from>
    <xdr:ext cx="762000" cy="259045"/>
    <xdr:sp macro="" textlink="">
      <xdr:nvSpPr>
        <xdr:cNvPr id="310" name="補助費等平均値テキスト">
          <a:extLst>
            <a:ext uri="{FF2B5EF4-FFF2-40B4-BE49-F238E27FC236}">
              <a16:creationId xmlns:a16="http://schemas.microsoft.com/office/drawing/2014/main" id="{8B25698A-3AC4-456A-9570-3E96DCADB32F}"/>
            </a:ext>
          </a:extLst>
        </xdr:cNvPr>
        <xdr:cNvSpPr txBox="1"/>
      </xdr:nvSpPr>
      <xdr:spPr>
        <a:xfrm>
          <a:off x="16598900" y="5986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11" name="フローチャート: 判断 310">
          <a:extLst>
            <a:ext uri="{FF2B5EF4-FFF2-40B4-BE49-F238E27FC236}">
              <a16:creationId xmlns:a16="http://schemas.microsoft.com/office/drawing/2014/main" id="{015829E2-2028-40AB-811D-768EE4BEC566}"/>
            </a:ext>
          </a:extLst>
        </xdr:cNvPr>
        <xdr:cNvSpPr/>
      </xdr:nvSpPr>
      <xdr:spPr>
        <a:xfrm>
          <a:off x="164592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153670</xdr:rowOff>
    </xdr:from>
    <xdr:to>
      <xdr:col>78</xdr:col>
      <xdr:colOff>69850</xdr:colOff>
      <xdr:row>37</xdr:row>
      <xdr:rowOff>46990</xdr:rowOff>
    </xdr:to>
    <xdr:cxnSp macro="">
      <xdr:nvCxnSpPr>
        <xdr:cNvPr id="312" name="直線コネクタ 311">
          <a:extLst>
            <a:ext uri="{FF2B5EF4-FFF2-40B4-BE49-F238E27FC236}">
              <a16:creationId xmlns:a16="http://schemas.microsoft.com/office/drawing/2014/main" id="{5D7CA322-025B-4B51-BB6E-290B443AD553}"/>
            </a:ext>
          </a:extLst>
        </xdr:cNvPr>
        <xdr:cNvCxnSpPr/>
      </xdr:nvCxnSpPr>
      <xdr:spPr>
        <a:xfrm flipV="1">
          <a:off x="14782800" y="632587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121920</xdr:rowOff>
    </xdr:from>
    <xdr:to>
      <xdr:col>78</xdr:col>
      <xdr:colOff>120650</xdr:colOff>
      <xdr:row>36</xdr:row>
      <xdr:rowOff>52070</xdr:rowOff>
    </xdr:to>
    <xdr:sp macro="" textlink="">
      <xdr:nvSpPr>
        <xdr:cNvPr id="313" name="フローチャート: 判断 312">
          <a:extLst>
            <a:ext uri="{FF2B5EF4-FFF2-40B4-BE49-F238E27FC236}">
              <a16:creationId xmlns:a16="http://schemas.microsoft.com/office/drawing/2014/main" id="{6A3A15C6-79C5-410E-8797-7FB539C19100}"/>
            </a:ext>
          </a:extLst>
        </xdr:cNvPr>
        <xdr:cNvSpPr/>
      </xdr:nvSpPr>
      <xdr:spPr>
        <a:xfrm>
          <a:off x="15621000" y="612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62247</xdr:rowOff>
    </xdr:from>
    <xdr:ext cx="736600" cy="259045"/>
    <xdr:sp macro="" textlink="">
      <xdr:nvSpPr>
        <xdr:cNvPr id="314" name="テキスト ボックス 313">
          <a:extLst>
            <a:ext uri="{FF2B5EF4-FFF2-40B4-BE49-F238E27FC236}">
              <a16:creationId xmlns:a16="http://schemas.microsoft.com/office/drawing/2014/main" id="{F4A5D617-5ABC-4E71-B426-925969E92346}"/>
            </a:ext>
          </a:extLst>
        </xdr:cNvPr>
        <xdr:cNvSpPr txBox="1"/>
      </xdr:nvSpPr>
      <xdr:spPr>
        <a:xfrm>
          <a:off x="15290800" y="589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8890</xdr:rowOff>
    </xdr:from>
    <xdr:to>
      <xdr:col>73</xdr:col>
      <xdr:colOff>180975</xdr:colOff>
      <xdr:row>37</xdr:row>
      <xdr:rowOff>46990</xdr:rowOff>
    </xdr:to>
    <xdr:cxnSp macro="">
      <xdr:nvCxnSpPr>
        <xdr:cNvPr id="315" name="直線コネクタ 314">
          <a:extLst>
            <a:ext uri="{FF2B5EF4-FFF2-40B4-BE49-F238E27FC236}">
              <a16:creationId xmlns:a16="http://schemas.microsoft.com/office/drawing/2014/main" id="{1F3FE3B3-A1CF-49E9-A178-CC7542F8CA14}"/>
            </a:ext>
          </a:extLst>
        </xdr:cNvPr>
        <xdr:cNvCxnSpPr/>
      </xdr:nvCxnSpPr>
      <xdr:spPr>
        <a:xfrm>
          <a:off x="13893800" y="618109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106680</xdr:rowOff>
    </xdr:from>
    <xdr:to>
      <xdr:col>74</xdr:col>
      <xdr:colOff>31750</xdr:colOff>
      <xdr:row>36</xdr:row>
      <xdr:rowOff>36830</xdr:rowOff>
    </xdr:to>
    <xdr:sp macro="" textlink="">
      <xdr:nvSpPr>
        <xdr:cNvPr id="316" name="フローチャート: 判断 315">
          <a:extLst>
            <a:ext uri="{FF2B5EF4-FFF2-40B4-BE49-F238E27FC236}">
              <a16:creationId xmlns:a16="http://schemas.microsoft.com/office/drawing/2014/main" id="{41C3D00B-09A9-4D31-938D-BCFA518685A4}"/>
            </a:ext>
          </a:extLst>
        </xdr:cNvPr>
        <xdr:cNvSpPr/>
      </xdr:nvSpPr>
      <xdr:spPr>
        <a:xfrm>
          <a:off x="14732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47007</xdr:rowOff>
    </xdr:from>
    <xdr:ext cx="762000" cy="259045"/>
    <xdr:sp macro="" textlink="">
      <xdr:nvSpPr>
        <xdr:cNvPr id="317" name="テキスト ボックス 316">
          <a:extLst>
            <a:ext uri="{FF2B5EF4-FFF2-40B4-BE49-F238E27FC236}">
              <a16:creationId xmlns:a16="http://schemas.microsoft.com/office/drawing/2014/main" id="{D8700B4B-F0A9-4A21-9280-427C3B3CBF79}"/>
            </a:ext>
          </a:extLst>
        </xdr:cNvPr>
        <xdr:cNvSpPr txBox="1"/>
      </xdr:nvSpPr>
      <xdr:spPr>
        <a:xfrm>
          <a:off x="14401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8890</xdr:rowOff>
    </xdr:to>
    <xdr:cxnSp macro="">
      <xdr:nvCxnSpPr>
        <xdr:cNvPr id="318" name="直線コネクタ 317">
          <a:extLst>
            <a:ext uri="{FF2B5EF4-FFF2-40B4-BE49-F238E27FC236}">
              <a16:creationId xmlns:a16="http://schemas.microsoft.com/office/drawing/2014/main" id="{2C6AEF42-8A74-4754-820C-22DA3A10A2AD}"/>
            </a:ext>
          </a:extLst>
        </xdr:cNvPr>
        <xdr:cNvCxnSpPr/>
      </xdr:nvCxnSpPr>
      <xdr:spPr>
        <a:xfrm>
          <a:off x="13004800" y="61620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53340</xdr:rowOff>
    </xdr:from>
    <xdr:to>
      <xdr:col>69</xdr:col>
      <xdr:colOff>142875</xdr:colOff>
      <xdr:row>35</xdr:row>
      <xdr:rowOff>154940</xdr:rowOff>
    </xdr:to>
    <xdr:sp macro="" textlink="">
      <xdr:nvSpPr>
        <xdr:cNvPr id="319" name="フローチャート: 判断 318">
          <a:extLst>
            <a:ext uri="{FF2B5EF4-FFF2-40B4-BE49-F238E27FC236}">
              <a16:creationId xmlns:a16="http://schemas.microsoft.com/office/drawing/2014/main" id="{1E4736B6-69DB-41C6-A9DD-44F7C182E229}"/>
            </a:ext>
          </a:extLst>
        </xdr:cNvPr>
        <xdr:cNvSpPr/>
      </xdr:nvSpPr>
      <xdr:spPr>
        <a:xfrm>
          <a:off x="138430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165117</xdr:rowOff>
    </xdr:from>
    <xdr:ext cx="762000" cy="259045"/>
    <xdr:sp macro="" textlink="">
      <xdr:nvSpPr>
        <xdr:cNvPr id="320" name="テキスト ボックス 319">
          <a:extLst>
            <a:ext uri="{FF2B5EF4-FFF2-40B4-BE49-F238E27FC236}">
              <a16:creationId xmlns:a16="http://schemas.microsoft.com/office/drawing/2014/main" id="{E2C1FA7A-D0C4-4A3B-80EF-80E9F68EA256}"/>
            </a:ext>
          </a:extLst>
        </xdr:cNvPr>
        <xdr:cNvSpPr txBox="1"/>
      </xdr:nvSpPr>
      <xdr:spPr>
        <a:xfrm>
          <a:off x="13512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30480</xdr:rowOff>
    </xdr:from>
    <xdr:to>
      <xdr:col>65</xdr:col>
      <xdr:colOff>53975</xdr:colOff>
      <xdr:row>35</xdr:row>
      <xdr:rowOff>132080</xdr:rowOff>
    </xdr:to>
    <xdr:sp macro="" textlink="">
      <xdr:nvSpPr>
        <xdr:cNvPr id="321" name="フローチャート: 判断 320">
          <a:extLst>
            <a:ext uri="{FF2B5EF4-FFF2-40B4-BE49-F238E27FC236}">
              <a16:creationId xmlns:a16="http://schemas.microsoft.com/office/drawing/2014/main" id="{BFE2FA3F-8AAE-4BA4-B99D-6A5A6E4DA3FD}"/>
            </a:ext>
          </a:extLst>
        </xdr:cNvPr>
        <xdr:cNvSpPr/>
      </xdr:nvSpPr>
      <xdr:spPr>
        <a:xfrm>
          <a:off x="12954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142257</xdr:rowOff>
    </xdr:from>
    <xdr:ext cx="762000" cy="259045"/>
    <xdr:sp macro="" textlink="">
      <xdr:nvSpPr>
        <xdr:cNvPr id="322" name="テキスト ボックス 321">
          <a:extLst>
            <a:ext uri="{FF2B5EF4-FFF2-40B4-BE49-F238E27FC236}">
              <a16:creationId xmlns:a16="http://schemas.microsoft.com/office/drawing/2014/main" id="{F6743E81-2933-4C5D-B815-F8313A9C8419}"/>
            </a:ext>
          </a:extLst>
        </xdr:cNvPr>
        <xdr:cNvSpPr txBox="1"/>
      </xdr:nvSpPr>
      <xdr:spPr>
        <a:xfrm>
          <a:off x="12623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E17657F0-D4AE-4AB9-A518-1FB21B1803C5}"/>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5FDADE4-647D-4761-8881-4528372EC61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681BA1A4-8F96-401B-83CE-77E9D0C4B2E3}"/>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63E798F-62A7-43CC-8D3E-8581EDB3E612}"/>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6EE66F74-E083-4A63-B0B3-8B31E89924F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148590</xdr:rowOff>
    </xdr:from>
    <xdr:to>
      <xdr:col>82</xdr:col>
      <xdr:colOff>158750</xdr:colOff>
      <xdr:row>37</xdr:row>
      <xdr:rowOff>78740</xdr:rowOff>
    </xdr:to>
    <xdr:sp macro="" textlink="">
      <xdr:nvSpPr>
        <xdr:cNvPr id="328" name="楕円 327">
          <a:extLst>
            <a:ext uri="{FF2B5EF4-FFF2-40B4-BE49-F238E27FC236}">
              <a16:creationId xmlns:a16="http://schemas.microsoft.com/office/drawing/2014/main" id="{4286923D-FC18-4EBB-81AB-CDE09B8F7F73}"/>
            </a:ext>
          </a:extLst>
        </xdr:cNvPr>
        <xdr:cNvSpPr/>
      </xdr:nvSpPr>
      <xdr:spPr>
        <a:xfrm>
          <a:off x="1645920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120667</xdr:rowOff>
    </xdr:from>
    <xdr:ext cx="762000" cy="259045"/>
    <xdr:sp macro="" textlink="">
      <xdr:nvSpPr>
        <xdr:cNvPr id="329" name="補助費等該当値テキスト">
          <a:extLst>
            <a:ext uri="{FF2B5EF4-FFF2-40B4-BE49-F238E27FC236}">
              <a16:creationId xmlns:a16="http://schemas.microsoft.com/office/drawing/2014/main" id="{9B494642-91DE-48F4-A5A9-633CA28588C2}"/>
            </a:ext>
          </a:extLst>
        </xdr:cNvPr>
        <xdr:cNvSpPr txBox="1"/>
      </xdr:nvSpPr>
      <xdr:spPr>
        <a:xfrm>
          <a:off x="165989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102870</xdr:rowOff>
    </xdr:from>
    <xdr:to>
      <xdr:col>78</xdr:col>
      <xdr:colOff>120650</xdr:colOff>
      <xdr:row>37</xdr:row>
      <xdr:rowOff>33020</xdr:rowOff>
    </xdr:to>
    <xdr:sp macro="" textlink="">
      <xdr:nvSpPr>
        <xdr:cNvPr id="330" name="楕円 329">
          <a:extLst>
            <a:ext uri="{FF2B5EF4-FFF2-40B4-BE49-F238E27FC236}">
              <a16:creationId xmlns:a16="http://schemas.microsoft.com/office/drawing/2014/main" id="{1585FA37-5CB4-46F7-BF75-B0CCEA3E6017}"/>
            </a:ext>
          </a:extLst>
        </xdr:cNvPr>
        <xdr:cNvSpPr/>
      </xdr:nvSpPr>
      <xdr:spPr>
        <a:xfrm>
          <a:off x="156210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17797</xdr:rowOff>
    </xdr:from>
    <xdr:ext cx="736600" cy="259045"/>
    <xdr:sp macro="" textlink="">
      <xdr:nvSpPr>
        <xdr:cNvPr id="331" name="テキスト ボックス 330">
          <a:extLst>
            <a:ext uri="{FF2B5EF4-FFF2-40B4-BE49-F238E27FC236}">
              <a16:creationId xmlns:a16="http://schemas.microsoft.com/office/drawing/2014/main" id="{085607C0-122B-4D11-A7DC-F604E3EDA948}"/>
            </a:ext>
          </a:extLst>
        </xdr:cNvPr>
        <xdr:cNvSpPr txBox="1"/>
      </xdr:nvSpPr>
      <xdr:spPr>
        <a:xfrm>
          <a:off x="15290800" y="6361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167640</xdr:rowOff>
    </xdr:from>
    <xdr:to>
      <xdr:col>74</xdr:col>
      <xdr:colOff>31750</xdr:colOff>
      <xdr:row>37</xdr:row>
      <xdr:rowOff>97790</xdr:rowOff>
    </xdr:to>
    <xdr:sp macro="" textlink="">
      <xdr:nvSpPr>
        <xdr:cNvPr id="332" name="楕円 331">
          <a:extLst>
            <a:ext uri="{FF2B5EF4-FFF2-40B4-BE49-F238E27FC236}">
              <a16:creationId xmlns:a16="http://schemas.microsoft.com/office/drawing/2014/main" id="{15C12EC3-3A7B-4FD3-9809-93D1746E68FC}"/>
            </a:ext>
          </a:extLst>
        </xdr:cNvPr>
        <xdr:cNvSpPr/>
      </xdr:nvSpPr>
      <xdr:spPr>
        <a:xfrm>
          <a:off x="14732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82567</xdr:rowOff>
    </xdr:from>
    <xdr:ext cx="762000" cy="259045"/>
    <xdr:sp macro="" textlink="">
      <xdr:nvSpPr>
        <xdr:cNvPr id="333" name="テキスト ボックス 332">
          <a:extLst>
            <a:ext uri="{FF2B5EF4-FFF2-40B4-BE49-F238E27FC236}">
              <a16:creationId xmlns:a16="http://schemas.microsoft.com/office/drawing/2014/main" id="{BD7ACD0B-1A8D-4DC4-A8F2-C12A21E07BA7}"/>
            </a:ext>
          </a:extLst>
        </xdr:cNvPr>
        <xdr:cNvSpPr txBox="1"/>
      </xdr:nvSpPr>
      <xdr:spPr>
        <a:xfrm>
          <a:off x="14401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129540</xdr:rowOff>
    </xdr:from>
    <xdr:to>
      <xdr:col>69</xdr:col>
      <xdr:colOff>142875</xdr:colOff>
      <xdr:row>36</xdr:row>
      <xdr:rowOff>59690</xdr:rowOff>
    </xdr:to>
    <xdr:sp macro="" textlink="">
      <xdr:nvSpPr>
        <xdr:cNvPr id="334" name="楕円 333">
          <a:extLst>
            <a:ext uri="{FF2B5EF4-FFF2-40B4-BE49-F238E27FC236}">
              <a16:creationId xmlns:a16="http://schemas.microsoft.com/office/drawing/2014/main" id="{37F398DF-C57D-4066-B1AE-87691139C115}"/>
            </a:ext>
          </a:extLst>
        </xdr:cNvPr>
        <xdr:cNvSpPr/>
      </xdr:nvSpPr>
      <xdr:spPr>
        <a:xfrm>
          <a:off x="138430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44467</xdr:rowOff>
    </xdr:from>
    <xdr:ext cx="762000" cy="259045"/>
    <xdr:sp macro="" textlink="">
      <xdr:nvSpPr>
        <xdr:cNvPr id="335" name="テキスト ボックス 334">
          <a:extLst>
            <a:ext uri="{FF2B5EF4-FFF2-40B4-BE49-F238E27FC236}">
              <a16:creationId xmlns:a16="http://schemas.microsoft.com/office/drawing/2014/main" id="{B3C3036B-22FF-430F-A11F-2AC65AD8C18D}"/>
            </a:ext>
          </a:extLst>
        </xdr:cNvPr>
        <xdr:cNvSpPr txBox="1"/>
      </xdr:nvSpPr>
      <xdr:spPr>
        <a:xfrm>
          <a:off x="13512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6" name="楕円 335">
          <a:extLst>
            <a:ext uri="{FF2B5EF4-FFF2-40B4-BE49-F238E27FC236}">
              <a16:creationId xmlns:a16="http://schemas.microsoft.com/office/drawing/2014/main" id="{BCAE0BB5-F3FD-4581-803F-C1F55E232A93}"/>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25417</xdr:rowOff>
    </xdr:from>
    <xdr:ext cx="762000" cy="259045"/>
    <xdr:sp macro="" textlink="">
      <xdr:nvSpPr>
        <xdr:cNvPr id="337" name="テキスト ボックス 336">
          <a:extLst>
            <a:ext uri="{FF2B5EF4-FFF2-40B4-BE49-F238E27FC236}">
              <a16:creationId xmlns:a16="http://schemas.microsoft.com/office/drawing/2014/main" id="{436E0B80-6729-4C35-9216-05F3C5ED0C6E}"/>
            </a:ext>
          </a:extLst>
        </xdr:cNvPr>
        <xdr:cNvSpPr txBox="1"/>
      </xdr:nvSpPr>
      <xdr:spPr>
        <a:xfrm>
          <a:off x="12623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7D094108-931F-4AF9-BB1D-3839E639D4B2}"/>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38A27136-0427-491B-A4BF-8472E03C72E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BB03C9C5-2F0D-4FE0-817E-AD4C6DD9D826}"/>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EB317291-EBD1-47C9-B647-CC14A1B0C4D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C7FC148A-6566-4952-BB41-58053F46C6B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397DB3B5-28A9-462D-B32A-9203B3F4358C}"/>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121D4EDD-0C15-4540-A335-769136149333}"/>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FAA09D07-37D6-41D7-8E50-ED40E364CAC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7CF0841B-F529-4F36-9A28-57C9CE5BE915}"/>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FA391A95-DA71-486A-8022-585EA213357C}"/>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F6C8019-08F9-44CB-A679-8BA8928965AB}"/>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大型投資事業の償還終了や市債の発行抑制に努めたことにより、近年は類似団体の平均値を下回っている。今年度については、元利償還額の微減により、０．１ポイントの前年比減となった。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今後は、公共施設の老朽化に伴う改修や建替、学校再編整備に伴う市債発行額の増加が見込まれるため、適正な施設管理と計画的な整備を行い、市債の発行額を平準化し、水準を適正に保っていきたい。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6ED79DA0-67D4-4392-A341-29910B23E53D}"/>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67F7B470-2317-4A98-97DB-8E4CCE33EBA1}"/>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61A8DC2E-4534-4C78-810F-C4172A9A7E7A}"/>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323E9263-6ED6-4828-B575-DF056B6C0308}"/>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9CC13770-7F31-4E09-9B08-0AD287A68181}"/>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62B2A873-3B98-42C1-A992-6B16AC3CE052}"/>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23D69E35-1AD2-40AE-8682-4ABEADFCCC31}"/>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B3A50CD2-CDD6-4AEA-9A00-9234093EBAD4}"/>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25066900-7FD7-4317-93EE-16BE57D050F7}"/>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88CA4372-680B-446D-9D59-9D06DEB1CDAF}"/>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2D13AD62-B458-4D14-8C3A-16FD2E09B559}"/>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68C02F94-8DC7-450F-AA45-ABEC4DEA1A93}"/>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BD368FB1-A499-4F95-861C-52E934DEBC8E}"/>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85852</xdr:rowOff>
    </xdr:from>
    <xdr:to>
      <xdr:col>24</xdr:col>
      <xdr:colOff>25400</xdr:colOff>
      <xdr:row>80</xdr:row>
      <xdr:rowOff>90424</xdr:rowOff>
    </xdr:to>
    <xdr:cxnSp macro="">
      <xdr:nvCxnSpPr>
        <xdr:cNvPr id="362" name="直線コネクタ 361">
          <a:extLst>
            <a:ext uri="{FF2B5EF4-FFF2-40B4-BE49-F238E27FC236}">
              <a16:creationId xmlns:a16="http://schemas.microsoft.com/office/drawing/2014/main" id="{1B92CAA0-2CD7-4A0D-B115-FEB097105F57}"/>
            </a:ext>
          </a:extLst>
        </xdr:cNvPr>
        <xdr:cNvCxnSpPr/>
      </xdr:nvCxnSpPr>
      <xdr:spPr>
        <a:xfrm flipV="1">
          <a:off x="4826000" y="12773152"/>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62501</xdr:rowOff>
    </xdr:from>
    <xdr:ext cx="762000" cy="259045"/>
    <xdr:sp macro="" textlink="">
      <xdr:nvSpPr>
        <xdr:cNvPr id="363" name="公債費最小値テキスト">
          <a:extLst>
            <a:ext uri="{FF2B5EF4-FFF2-40B4-BE49-F238E27FC236}">
              <a16:creationId xmlns:a16="http://schemas.microsoft.com/office/drawing/2014/main" id="{A656BC7A-E32F-4025-A21A-C3C3217559BA}"/>
            </a:ext>
          </a:extLst>
        </xdr:cNvPr>
        <xdr:cNvSpPr txBox="1"/>
      </xdr:nvSpPr>
      <xdr:spPr>
        <a:xfrm>
          <a:off x="4914900" y="1377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90424</xdr:rowOff>
    </xdr:from>
    <xdr:to>
      <xdr:col>24</xdr:col>
      <xdr:colOff>114300</xdr:colOff>
      <xdr:row>80</xdr:row>
      <xdr:rowOff>90424</xdr:rowOff>
    </xdr:to>
    <xdr:cxnSp macro="">
      <xdr:nvCxnSpPr>
        <xdr:cNvPr id="364" name="直線コネクタ 363">
          <a:extLst>
            <a:ext uri="{FF2B5EF4-FFF2-40B4-BE49-F238E27FC236}">
              <a16:creationId xmlns:a16="http://schemas.microsoft.com/office/drawing/2014/main" id="{EFF414AC-61F1-4060-B5DE-39563476D538}"/>
            </a:ext>
          </a:extLst>
        </xdr:cNvPr>
        <xdr:cNvCxnSpPr/>
      </xdr:nvCxnSpPr>
      <xdr:spPr>
        <a:xfrm>
          <a:off x="4737100" y="13806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779</xdr:rowOff>
    </xdr:from>
    <xdr:ext cx="762000" cy="259045"/>
    <xdr:sp macro="" textlink="">
      <xdr:nvSpPr>
        <xdr:cNvPr id="365" name="公債費最大値テキスト">
          <a:extLst>
            <a:ext uri="{FF2B5EF4-FFF2-40B4-BE49-F238E27FC236}">
              <a16:creationId xmlns:a16="http://schemas.microsoft.com/office/drawing/2014/main" id="{196A5975-706F-46E8-B553-B103FF6DD759}"/>
            </a:ext>
          </a:extLst>
        </xdr:cNvPr>
        <xdr:cNvSpPr txBox="1"/>
      </xdr:nvSpPr>
      <xdr:spPr>
        <a:xfrm>
          <a:off x="4914900" y="1251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85852</xdr:rowOff>
    </xdr:from>
    <xdr:to>
      <xdr:col>24</xdr:col>
      <xdr:colOff>114300</xdr:colOff>
      <xdr:row>74</xdr:row>
      <xdr:rowOff>85852</xdr:rowOff>
    </xdr:to>
    <xdr:cxnSp macro="">
      <xdr:nvCxnSpPr>
        <xdr:cNvPr id="366" name="直線コネクタ 365">
          <a:extLst>
            <a:ext uri="{FF2B5EF4-FFF2-40B4-BE49-F238E27FC236}">
              <a16:creationId xmlns:a16="http://schemas.microsoft.com/office/drawing/2014/main" id="{C0F93505-8CD0-4F9B-9D4D-65F709DD5B15}"/>
            </a:ext>
          </a:extLst>
        </xdr:cNvPr>
        <xdr:cNvCxnSpPr/>
      </xdr:nvCxnSpPr>
      <xdr:spPr>
        <a:xfrm>
          <a:off x="4737100" y="1277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42418</xdr:rowOff>
    </xdr:from>
    <xdr:to>
      <xdr:col>24</xdr:col>
      <xdr:colOff>25400</xdr:colOff>
      <xdr:row>77</xdr:row>
      <xdr:rowOff>46989</xdr:rowOff>
    </xdr:to>
    <xdr:cxnSp macro="">
      <xdr:nvCxnSpPr>
        <xdr:cNvPr id="367" name="直線コネクタ 366">
          <a:extLst>
            <a:ext uri="{FF2B5EF4-FFF2-40B4-BE49-F238E27FC236}">
              <a16:creationId xmlns:a16="http://schemas.microsoft.com/office/drawing/2014/main" id="{28285209-7564-4CFC-97DE-74EBE5073F48}"/>
            </a:ext>
          </a:extLst>
        </xdr:cNvPr>
        <xdr:cNvCxnSpPr/>
      </xdr:nvCxnSpPr>
      <xdr:spPr>
        <a:xfrm flipV="1">
          <a:off x="3987800" y="132440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82566</xdr:rowOff>
    </xdr:from>
    <xdr:ext cx="762000" cy="259045"/>
    <xdr:sp macro="" textlink="">
      <xdr:nvSpPr>
        <xdr:cNvPr id="368" name="公債費平均値テキスト">
          <a:extLst>
            <a:ext uri="{FF2B5EF4-FFF2-40B4-BE49-F238E27FC236}">
              <a16:creationId xmlns:a16="http://schemas.microsoft.com/office/drawing/2014/main" id="{0C8BF63D-9EE0-4C3B-BB4F-15BA448AB9BC}"/>
            </a:ext>
          </a:extLst>
        </xdr:cNvPr>
        <xdr:cNvSpPr txBox="1"/>
      </xdr:nvSpPr>
      <xdr:spPr>
        <a:xfrm>
          <a:off x="4914900" y="132842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69" name="フローチャート: 判断 368">
          <a:extLst>
            <a:ext uri="{FF2B5EF4-FFF2-40B4-BE49-F238E27FC236}">
              <a16:creationId xmlns:a16="http://schemas.microsoft.com/office/drawing/2014/main" id="{F31BBE56-1C4E-4C40-B85C-A211913CB5B8}"/>
            </a:ext>
          </a:extLst>
        </xdr:cNvPr>
        <xdr:cNvSpPr/>
      </xdr:nvSpPr>
      <xdr:spPr>
        <a:xfrm>
          <a:off x="47752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77</xdr:row>
      <xdr:rowOff>83565</xdr:rowOff>
    </xdr:to>
    <xdr:cxnSp macro="">
      <xdr:nvCxnSpPr>
        <xdr:cNvPr id="370" name="直線コネクタ 369">
          <a:extLst>
            <a:ext uri="{FF2B5EF4-FFF2-40B4-BE49-F238E27FC236}">
              <a16:creationId xmlns:a16="http://schemas.microsoft.com/office/drawing/2014/main" id="{9030B263-A4A1-41E3-AD6D-E127EC51B0E8}"/>
            </a:ext>
          </a:extLst>
        </xdr:cNvPr>
        <xdr:cNvCxnSpPr/>
      </xdr:nvCxnSpPr>
      <xdr:spPr>
        <a:xfrm flipV="1">
          <a:off x="3098800" y="13248639"/>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73913</xdr:rowOff>
    </xdr:from>
    <xdr:to>
      <xdr:col>20</xdr:col>
      <xdr:colOff>38100</xdr:colOff>
      <xdr:row>78</xdr:row>
      <xdr:rowOff>4063</xdr:rowOff>
    </xdr:to>
    <xdr:sp macro="" textlink="">
      <xdr:nvSpPr>
        <xdr:cNvPr id="371" name="フローチャート: 判断 370">
          <a:extLst>
            <a:ext uri="{FF2B5EF4-FFF2-40B4-BE49-F238E27FC236}">
              <a16:creationId xmlns:a16="http://schemas.microsoft.com/office/drawing/2014/main" id="{7780C69E-3C9A-4774-AD77-9DFE9773B5BB}"/>
            </a:ext>
          </a:extLst>
        </xdr:cNvPr>
        <xdr:cNvSpPr/>
      </xdr:nvSpPr>
      <xdr:spPr>
        <a:xfrm>
          <a:off x="3937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160290</xdr:rowOff>
    </xdr:from>
    <xdr:ext cx="736600" cy="259045"/>
    <xdr:sp macro="" textlink="">
      <xdr:nvSpPr>
        <xdr:cNvPr id="372" name="テキスト ボックス 371">
          <a:extLst>
            <a:ext uri="{FF2B5EF4-FFF2-40B4-BE49-F238E27FC236}">
              <a16:creationId xmlns:a16="http://schemas.microsoft.com/office/drawing/2014/main" id="{16DA5E05-215C-41FC-823C-4A5B8BBED2C0}"/>
            </a:ext>
          </a:extLst>
        </xdr:cNvPr>
        <xdr:cNvSpPr txBox="1"/>
      </xdr:nvSpPr>
      <xdr:spPr>
        <a:xfrm>
          <a:off x="3606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83565</xdr:rowOff>
    </xdr:from>
    <xdr:to>
      <xdr:col>15</xdr:col>
      <xdr:colOff>98425</xdr:colOff>
      <xdr:row>77</xdr:row>
      <xdr:rowOff>110998</xdr:rowOff>
    </xdr:to>
    <xdr:cxnSp macro="">
      <xdr:nvCxnSpPr>
        <xdr:cNvPr id="373" name="直線コネクタ 372">
          <a:extLst>
            <a:ext uri="{FF2B5EF4-FFF2-40B4-BE49-F238E27FC236}">
              <a16:creationId xmlns:a16="http://schemas.microsoft.com/office/drawing/2014/main" id="{5F6640CA-8ADD-4FD5-A90E-F1AE554358BB}"/>
            </a:ext>
          </a:extLst>
        </xdr:cNvPr>
        <xdr:cNvCxnSpPr/>
      </xdr:nvCxnSpPr>
      <xdr:spPr>
        <a:xfrm flipV="1">
          <a:off x="2209800" y="13285215"/>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35052</xdr:rowOff>
    </xdr:from>
    <xdr:to>
      <xdr:col>15</xdr:col>
      <xdr:colOff>149225</xdr:colOff>
      <xdr:row>78</xdr:row>
      <xdr:rowOff>136652</xdr:rowOff>
    </xdr:to>
    <xdr:sp macro="" textlink="">
      <xdr:nvSpPr>
        <xdr:cNvPr id="374" name="フローチャート: 判断 373">
          <a:extLst>
            <a:ext uri="{FF2B5EF4-FFF2-40B4-BE49-F238E27FC236}">
              <a16:creationId xmlns:a16="http://schemas.microsoft.com/office/drawing/2014/main" id="{F2CDD9C6-5567-4A8B-BDAC-EF7BA9C9B7AB}"/>
            </a:ext>
          </a:extLst>
        </xdr:cNvPr>
        <xdr:cNvSpPr/>
      </xdr:nvSpPr>
      <xdr:spPr>
        <a:xfrm>
          <a:off x="3048000" y="134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121429</xdr:rowOff>
    </xdr:from>
    <xdr:ext cx="762000" cy="259045"/>
    <xdr:sp macro="" textlink="">
      <xdr:nvSpPr>
        <xdr:cNvPr id="375" name="テキスト ボックス 374">
          <a:extLst>
            <a:ext uri="{FF2B5EF4-FFF2-40B4-BE49-F238E27FC236}">
              <a16:creationId xmlns:a16="http://schemas.microsoft.com/office/drawing/2014/main" id="{9CA7313E-C567-4F9D-ACA5-38546E77C6D1}"/>
            </a:ext>
          </a:extLst>
        </xdr:cNvPr>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110998</xdr:rowOff>
    </xdr:from>
    <xdr:to>
      <xdr:col>11</xdr:col>
      <xdr:colOff>9525</xdr:colOff>
      <xdr:row>77</xdr:row>
      <xdr:rowOff>143002</xdr:rowOff>
    </xdr:to>
    <xdr:cxnSp macro="">
      <xdr:nvCxnSpPr>
        <xdr:cNvPr id="376" name="直線コネクタ 375">
          <a:extLst>
            <a:ext uri="{FF2B5EF4-FFF2-40B4-BE49-F238E27FC236}">
              <a16:creationId xmlns:a16="http://schemas.microsoft.com/office/drawing/2014/main" id="{6F91AF5C-3B8F-4763-B30A-58236A4FE993}"/>
            </a:ext>
          </a:extLst>
        </xdr:cNvPr>
        <xdr:cNvCxnSpPr/>
      </xdr:nvCxnSpPr>
      <xdr:spPr>
        <a:xfrm flipV="1">
          <a:off x="1320800" y="133126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39624</xdr:rowOff>
    </xdr:from>
    <xdr:to>
      <xdr:col>11</xdr:col>
      <xdr:colOff>60325</xdr:colOff>
      <xdr:row>78</xdr:row>
      <xdr:rowOff>141224</xdr:rowOff>
    </xdr:to>
    <xdr:sp macro="" textlink="">
      <xdr:nvSpPr>
        <xdr:cNvPr id="377" name="フローチャート: 判断 376">
          <a:extLst>
            <a:ext uri="{FF2B5EF4-FFF2-40B4-BE49-F238E27FC236}">
              <a16:creationId xmlns:a16="http://schemas.microsoft.com/office/drawing/2014/main" id="{07644943-1AD4-401C-ACA8-45770EA0CD1B}"/>
            </a:ext>
          </a:extLst>
        </xdr:cNvPr>
        <xdr:cNvSpPr/>
      </xdr:nvSpPr>
      <xdr:spPr>
        <a:xfrm>
          <a:off x="2159000" y="1341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126001</xdr:rowOff>
    </xdr:from>
    <xdr:ext cx="762000" cy="259045"/>
    <xdr:sp macro="" textlink="">
      <xdr:nvSpPr>
        <xdr:cNvPr id="378" name="テキスト ボックス 377">
          <a:extLst>
            <a:ext uri="{FF2B5EF4-FFF2-40B4-BE49-F238E27FC236}">
              <a16:creationId xmlns:a16="http://schemas.microsoft.com/office/drawing/2014/main" id="{CF914418-381E-4D78-8DF8-B7CC254C0EB3}"/>
            </a:ext>
          </a:extLst>
        </xdr:cNvPr>
        <xdr:cNvSpPr txBox="1"/>
      </xdr:nvSpPr>
      <xdr:spPr>
        <a:xfrm>
          <a:off x="1828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39624</xdr:rowOff>
    </xdr:from>
    <xdr:to>
      <xdr:col>6</xdr:col>
      <xdr:colOff>171450</xdr:colOff>
      <xdr:row>78</xdr:row>
      <xdr:rowOff>141224</xdr:rowOff>
    </xdr:to>
    <xdr:sp macro="" textlink="">
      <xdr:nvSpPr>
        <xdr:cNvPr id="379" name="フローチャート: 判断 378">
          <a:extLst>
            <a:ext uri="{FF2B5EF4-FFF2-40B4-BE49-F238E27FC236}">
              <a16:creationId xmlns:a16="http://schemas.microsoft.com/office/drawing/2014/main" id="{A9F3FD1B-C32B-4C4A-8E0C-B9C0D9042467}"/>
            </a:ext>
          </a:extLst>
        </xdr:cNvPr>
        <xdr:cNvSpPr/>
      </xdr:nvSpPr>
      <xdr:spPr>
        <a:xfrm>
          <a:off x="1270000" y="1341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126001</xdr:rowOff>
    </xdr:from>
    <xdr:ext cx="762000" cy="259045"/>
    <xdr:sp macro="" textlink="">
      <xdr:nvSpPr>
        <xdr:cNvPr id="380" name="テキスト ボックス 379">
          <a:extLst>
            <a:ext uri="{FF2B5EF4-FFF2-40B4-BE49-F238E27FC236}">
              <a16:creationId xmlns:a16="http://schemas.microsoft.com/office/drawing/2014/main" id="{B4E18249-F6A0-452B-9420-F2D7C0369396}"/>
            </a:ext>
          </a:extLst>
        </xdr:cNvPr>
        <xdr:cNvSpPr txBox="1"/>
      </xdr:nvSpPr>
      <xdr:spPr>
        <a:xfrm>
          <a:off x="939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1C5BB631-D062-439A-938E-246C70056128}"/>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42327C7D-E0B2-4F6B-B23D-EFE933117B8B}"/>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46593293-6ECC-4541-AD12-6AEC57ADBD6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19ED8632-62D4-493B-B2E1-5FF8F84D1B8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746D64CC-5FC5-4959-B3A6-F844B5975D9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macro="" textlink="">
      <xdr:nvSpPr>
        <xdr:cNvPr id="386" name="楕円 385">
          <a:extLst>
            <a:ext uri="{FF2B5EF4-FFF2-40B4-BE49-F238E27FC236}">
              <a16:creationId xmlns:a16="http://schemas.microsoft.com/office/drawing/2014/main" id="{4BA3B13A-1BD4-462D-99E0-98FE20ED0D05}"/>
            </a:ext>
          </a:extLst>
        </xdr:cNvPr>
        <xdr:cNvSpPr/>
      </xdr:nvSpPr>
      <xdr:spPr>
        <a:xfrm>
          <a:off x="47752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8145</xdr:rowOff>
    </xdr:from>
    <xdr:ext cx="762000" cy="259045"/>
    <xdr:sp macro="" textlink="">
      <xdr:nvSpPr>
        <xdr:cNvPr id="387" name="公債費該当値テキスト">
          <a:extLst>
            <a:ext uri="{FF2B5EF4-FFF2-40B4-BE49-F238E27FC236}">
              <a16:creationId xmlns:a16="http://schemas.microsoft.com/office/drawing/2014/main" id="{0AA9A222-2376-41B2-8401-C2EA66E23373}"/>
            </a:ext>
          </a:extLst>
        </xdr:cNvPr>
        <xdr:cNvSpPr txBox="1"/>
      </xdr:nvSpPr>
      <xdr:spPr>
        <a:xfrm>
          <a:off x="4914900" y="1303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88" name="楕円 387">
          <a:extLst>
            <a:ext uri="{FF2B5EF4-FFF2-40B4-BE49-F238E27FC236}">
              <a16:creationId xmlns:a16="http://schemas.microsoft.com/office/drawing/2014/main" id="{B8311A26-1F5B-4870-935D-35FC68ECF124}"/>
            </a:ext>
          </a:extLst>
        </xdr:cNvPr>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107966</xdr:rowOff>
    </xdr:from>
    <xdr:ext cx="736600" cy="259045"/>
    <xdr:sp macro="" textlink="">
      <xdr:nvSpPr>
        <xdr:cNvPr id="389" name="テキスト ボックス 388">
          <a:extLst>
            <a:ext uri="{FF2B5EF4-FFF2-40B4-BE49-F238E27FC236}">
              <a16:creationId xmlns:a16="http://schemas.microsoft.com/office/drawing/2014/main" id="{5D9EDEF3-0C21-4770-89A2-B61AA7415744}"/>
            </a:ext>
          </a:extLst>
        </xdr:cNvPr>
        <xdr:cNvSpPr txBox="1"/>
      </xdr:nvSpPr>
      <xdr:spPr>
        <a:xfrm>
          <a:off x="3606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32765</xdr:rowOff>
    </xdr:from>
    <xdr:to>
      <xdr:col>15</xdr:col>
      <xdr:colOff>149225</xdr:colOff>
      <xdr:row>77</xdr:row>
      <xdr:rowOff>134365</xdr:rowOff>
    </xdr:to>
    <xdr:sp macro="" textlink="">
      <xdr:nvSpPr>
        <xdr:cNvPr id="390" name="楕円 389">
          <a:extLst>
            <a:ext uri="{FF2B5EF4-FFF2-40B4-BE49-F238E27FC236}">
              <a16:creationId xmlns:a16="http://schemas.microsoft.com/office/drawing/2014/main" id="{3D6767CF-4149-4EE7-B935-73EB98AA318B}"/>
            </a:ext>
          </a:extLst>
        </xdr:cNvPr>
        <xdr:cNvSpPr/>
      </xdr:nvSpPr>
      <xdr:spPr>
        <a:xfrm>
          <a:off x="3048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91" name="テキスト ボックス 390">
          <a:extLst>
            <a:ext uri="{FF2B5EF4-FFF2-40B4-BE49-F238E27FC236}">
              <a16:creationId xmlns:a16="http://schemas.microsoft.com/office/drawing/2014/main" id="{EAFD55ED-4B5E-41E2-B6EE-92F5DD1278F4}"/>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60198</xdr:rowOff>
    </xdr:from>
    <xdr:to>
      <xdr:col>11</xdr:col>
      <xdr:colOff>60325</xdr:colOff>
      <xdr:row>77</xdr:row>
      <xdr:rowOff>161798</xdr:rowOff>
    </xdr:to>
    <xdr:sp macro="" textlink="">
      <xdr:nvSpPr>
        <xdr:cNvPr id="392" name="楕円 391">
          <a:extLst>
            <a:ext uri="{FF2B5EF4-FFF2-40B4-BE49-F238E27FC236}">
              <a16:creationId xmlns:a16="http://schemas.microsoft.com/office/drawing/2014/main" id="{24448B1F-3C7A-4E04-9517-0AA73AFADE3C}"/>
            </a:ext>
          </a:extLst>
        </xdr:cNvPr>
        <xdr:cNvSpPr/>
      </xdr:nvSpPr>
      <xdr:spPr>
        <a:xfrm>
          <a:off x="2159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525</xdr:rowOff>
    </xdr:from>
    <xdr:ext cx="762000" cy="259045"/>
    <xdr:sp macro="" textlink="">
      <xdr:nvSpPr>
        <xdr:cNvPr id="393" name="テキスト ボックス 392">
          <a:extLst>
            <a:ext uri="{FF2B5EF4-FFF2-40B4-BE49-F238E27FC236}">
              <a16:creationId xmlns:a16="http://schemas.microsoft.com/office/drawing/2014/main" id="{7C5718EF-67E0-406A-9400-3645E572A31B}"/>
            </a:ext>
          </a:extLst>
        </xdr:cNvPr>
        <xdr:cNvSpPr txBox="1"/>
      </xdr:nvSpPr>
      <xdr:spPr>
        <a:xfrm>
          <a:off x="1828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94" name="楕円 393">
          <a:extLst>
            <a:ext uri="{FF2B5EF4-FFF2-40B4-BE49-F238E27FC236}">
              <a16:creationId xmlns:a16="http://schemas.microsoft.com/office/drawing/2014/main" id="{806E9ED5-BAF4-423A-AE5B-064C625D3428}"/>
            </a:ext>
          </a:extLst>
        </xdr:cNvPr>
        <xdr:cNvSpPr/>
      </xdr:nvSpPr>
      <xdr:spPr>
        <a:xfrm>
          <a:off x="1270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32529</xdr:rowOff>
    </xdr:from>
    <xdr:ext cx="762000" cy="259045"/>
    <xdr:sp macro="" textlink="">
      <xdr:nvSpPr>
        <xdr:cNvPr id="395" name="テキスト ボックス 394">
          <a:extLst>
            <a:ext uri="{FF2B5EF4-FFF2-40B4-BE49-F238E27FC236}">
              <a16:creationId xmlns:a16="http://schemas.microsoft.com/office/drawing/2014/main" id="{FFD1637B-C8D4-4589-895F-8827AF53318B}"/>
            </a:ext>
          </a:extLst>
        </xdr:cNvPr>
        <xdr:cNvSpPr txBox="1"/>
      </xdr:nvSpPr>
      <xdr:spPr>
        <a:xfrm>
          <a:off x="939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35E5794F-E36E-4D9C-9177-13B8DDEFB735}"/>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C786A9C4-A866-41EE-A499-BF798E4976BF}"/>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62AAC8B4-5D66-4B0C-8A97-8CD0B4169FC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C815A797-5C84-4CC3-BF43-9822BE2AE4E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E062EA45-C92A-427F-B491-10D5ACD6866C}"/>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E559CC7B-5BDA-4C9E-8370-7584D9DB86AF}"/>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8C56896D-A9A0-43FF-B967-CB16A4C61E68}"/>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A4BF87EF-99E8-4BD1-9B45-9422700B88E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E20E5AE-4941-42DB-950B-4ECB6AE87E24}"/>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4EF8598A-3FFF-4870-AAA2-1198E79ABEB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9522FEE8-39D5-44DD-9B5E-1CC8A9A1D4EC}"/>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令和４年度は特に物件費においてまちづくり基金からの充当額が大きかったことにより、令和３年度比で５．５ポイントの減となり、類似団体平均を４．３ポイント下回った。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今後は、公共施設の老朽化に伴う改修や建替、学校再編整備に伴う市債発行額の増加が見込まれるため、各公営企業との連携を密にし、効率的かつ効果的な事業実施に努め、適正な水準保つよう努める。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F743FA2C-1C1A-41BE-A0FB-9A4A3764EB7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84A685B-6DE6-4A87-9818-7D4708A92F64}"/>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E3BE061F-7B81-4589-8831-9B4A7F66E21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B230D9EB-B09F-439F-A335-35C1536630D9}"/>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F63510C4-2975-47EC-86AA-37ECF73B022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A05647CC-480A-4BC7-A903-B7654F8D1314}"/>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B6C83AB7-074E-40CC-BDF0-91C52AAE1553}"/>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470CECD6-55A6-4FC2-B9E9-7A5BA0D961C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63144AF-2EC4-4212-9908-2D6CF0BD9C8A}"/>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DF881017-84A8-412A-B587-AC8124BD95AC}"/>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5A3C9AF0-0F6E-4B41-B9C7-58AF5CC948E4}"/>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E8202369-16A7-42EA-893C-15CF57EDD75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39B047C6-7D71-44FE-AA72-13BD42DA734C}"/>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99440987-ACCC-42FF-B521-B5B097C29002}"/>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90424</xdr:rowOff>
    </xdr:from>
    <xdr:to>
      <xdr:col>82</xdr:col>
      <xdr:colOff>107950</xdr:colOff>
      <xdr:row>80</xdr:row>
      <xdr:rowOff>113285</xdr:rowOff>
    </xdr:to>
    <xdr:cxnSp macro="">
      <xdr:nvCxnSpPr>
        <xdr:cNvPr id="421" name="直線コネクタ 420">
          <a:extLst>
            <a:ext uri="{FF2B5EF4-FFF2-40B4-BE49-F238E27FC236}">
              <a16:creationId xmlns:a16="http://schemas.microsoft.com/office/drawing/2014/main" id="{22DBB7F9-FBB0-4825-9BC3-69CA776EDD74}"/>
            </a:ext>
          </a:extLst>
        </xdr:cNvPr>
        <xdr:cNvCxnSpPr/>
      </xdr:nvCxnSpPr>
      <xdr:spPr>
        <a:xfrm flipV="1">
          <a:off x="16510000" y="12777724"/>
          <a:ext cx="0" cy="105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85362</xdr:rowOff>
    </xdr:from>
    <xdr:ext cx="762000" cy="259045"/>
    <xdr:sp macro="" textlink="">
      <xdr:nvSpPr>
        <xdr:cNvPr id="422" name="公債費以外最小値テキスト">
          <a:extLst>
            <a:ext uri="{FF2B5EF4-FFF2-40B4-BE49-F238E27FC236}">
              <a16:creationId xmlns:a16="http://schemas.microsoft.com/office/drawing/2014/main" id="{81BE3BB3-3F89-40CD-8885-24D477E8B37C}"/>
            </a:ext>
          </a:extLst>
        </xdr:cNvPr>
        <xdr:cNvSpPr txBox="1"/>
      </xdr:nvSpPr>
      <xdr:spPr>
        <a:xfrm>
          <a:off x="16598900" y="1380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113285</xdr:rowOff>
    </xdr:from>
    <xdr:to>
      <xdr:col>82</xdr:col>
      <xdr:colOff>196850</xdr:colOff>
      <xdr:row>80</xdr:row>
      <xdr:rowOff>113285</xdr:rowOff>
    </xdr:to>
    <xdr:cxnSp macro="">
      <xdr:nvCxnSpPr>
        <xdr:cNvPr id="423" name="直線コネクタ 422">
          <a:extLst>
            <a:ext uri="{FF2B5EF4-FFF2-40B4-BE49-F238E27FC236}">
              <a16:creationId xmlns:a16="http://schemas.microsoft.com/office/drawing/2014/main" id="{D371C94B-632E-48D9-8115-80608171852C}"/>
            </a:ext>
          </a:extLst>
        </xdr:cNvPr>
        <xdr:cNvCxnSpPr/>
      </xdr:nvCxnSpPr>
      <xdr:spPr>
        <a:xfrm>
          <a:off x="16421100" y="1382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5351</xdr:rowOff>
    </xdr:from>
    <xdr:ext cx="762000" cy="259045"/>
    <xdr:sp macro="" textlink="">
      <xdr:nvSpPr>
        <xdr:cNvPr id="424" name="公債費以外最大値テキスト">
          <a:extLst>
            <a:ext uri="{FF2B5EF4-FFF2-40B4-BE49-F238E27FC236}">
              <a16:creationId xmlns:a16="http://schemas.microsoft.com/office/drawing/2014/main" id="{9B07A8D6-1D84-4C55-9794-D3F7EA236FD4}"/>
            </a:ext>
          </a:extLst>
        </xdr:cNvPr>
        <xdr:cNvSpPr txBox="1"/>
      </xdr:nvSpPr>
      <xdr:spPr>
        <a:xfrm>
          <a:off x="16598900" y="1252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90424</xdr:rowOff>
    </xdr:from>
    <xdr:to>
      <xdr:col>82</xdr:col>
      <xdr:colOff>196850</xdr:colOff>
      <xdr:row>74</xdr:row>
      <xdr:rowOff>90424</xdr:rowOff>
    </xdr:to>
    <xdr:cxnSp macro="">
      <xdr:nvCxnSpPr>
        <xdr:cNvPr id="425" name="直線コネクタ 424">
          <a:extLst>
            <a:ext uri="{FF2B5EF4-FFF2-40B4-BE49-F238E27FC236}">
              <a16:creationId xmlns:a16="http://schemas.microsoft.com/office/drawing/2014/main" id="{30FC5CC3-AD89-4C9D-AC2D-FCD851BBF4B8}"/>
            </a:ext>
          </a:extLst>
        </xdr:cNvPr>
        <xdr:cNvCxnSpPr/>
      </xdr:nvCxnSpPr>
      <xdr:spPr>
        <a:xfrm>
          <a:off x="16421100" y="1277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77</xdr:row>
      <xdr:rowOff>60706</xdr:rowOff>
    </xdr:to>
    <xdr:cxnSp macro="">
      <xdr:nvCxnSpPr>
        <xdr:cNvPr id="426" name="直線コネクタ 425">
          <a:extLst>
            <a:ext uri="{FF2B5EF4-FFF2-40B4-BE49-F238E27FC236}">
              <a16:creationId xmlns:a16="http://schemas.microsoft.com/office/drawing/2014/main" id="{DD63C308-6DF9-45B5-A2B8-87A5C59C50C5}"/>
            </a:ext>
          </a:extLst>
        </xdr:cNvPr>
        <xdr:cNvCxnSpPr/>
      </xdr:nvCxnSpPr>
      <xdr:spPr>
        <a:xfrm flipV="1">
          <a:off x="15671800" y="13010896"/>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98569</xdr:rowOff>
    </xdr:from>
    <xdr:ext cx="762000" cy="259045"/>
    <xdr:sp macro="" textlink="">
      <xdr:nvSpPr>
        <xdr:cNvPr id="427" name="公債費以外平均値テキスト">
          <a:extLst>
            <a:ext uri="{FF2B5EF4-FFF2-40B4-BE49-F238E27FC236}">
              <a16:creationId xmlns:a16="http://schemas.microsoft.com/office/drawing/2014/main" id="{CDB047D7-9406-42A5-B307-AD54B72D888E}"/>
            </a:ext>
          </a:extLst>
        </xdr:cNvPr>
        <xdr:cNvSpPr txBox="1"/>
      </xdr:nvSpPr>
      <xdr:spPr>
        <a:xfrm>
          <a:off x="16598900" y="1312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28" name="フローチャート: 判断 427">
          <a:extLst>
            <a:ext uri="{FF2B5EF4-FFF2-40B4-BE49-F238E27FC236}">
              <a16:creationId xmlns:a16="http://schemas.microsoft.com/office/drawing/2014/main" id="{597747AE-EDDD-43E0-BDD6-5CD8FC9D6508}"/>
            </a:ext>
          </a:extLst>
        </xdr:cNvPr>
        <xdr:cNvSpPr/>
      </xdr:nvSpPr>
      <xdr:spPr>
        <a:xfrm>
          <a:off x="164592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60706</xdr:rowOff>
    </xdr:from>
    <xdr:to>
      <xdr:col>78</xdr:col>
      <xdr:colOff>69850</xdr:colOff>
      <xdr:row>77</xdr:row>
      <xdr:rowOff>78994</xdr:rowOff>
    </xdr:to>
    <xdr:cxnSp macro="">
      <xdr:nvCxnSpPr>
        <xdr:cNvPr id="429" name="直線コネクタ 428">
          <a:extLst>
            <a:ext uri="{FF2B5EF4-FFF2-40B4-BE49-F238E27FC236}">
              <a16:creationId xmlns:a16="http://schemas.microsoft.com/office/drawing/2014/main" id="{BBCF7604-56CF-4013-ADAA-7F6B3D93F848}"/>
            </a:ext>
          </a:extLst>
        </xdr:cNvPr>
        <xdr:cNvCxnSpPr/>
      </xdr:nvCxnSpPr>
      <xdr:spPr>
        <a:xfrm flipV="1">
          <a:off x="14782800" y="132623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169926</xdr:rowOff>
    </xdr:from>
    <xdr:to>
      <xdr:col>78</xdr:col>
      <xdr:colOff>120650</xdr:colOff>
      <xdr:row>76</xdr:row>
      <xdr:rowOff>100076</xdr:rowOff>
    </xdr:to>
    <xdr:sp macro="" textlink="">
      <xdr:nvSpPr>
        <xdr:cNvPr id="430" name="フローチャート: 判断 429">
          <a:extLst>
            <a:ext uri="{FF2B5EF4-FFF2-40B4-BE49-F238E27FC236}">
              <a16:creationId xmlns:a16="http://schemas.microsoft.com/office/drawing/2014/main" id="{0FB8F968-40D9-474B-9FA6-F408DE32EF29}"/>
            </a:ext>
          </a:extLst>
        </xdr:cNvPr>
        <xdr:cNvSpPr/>
      </xdr:nvSpPr>
      <xdr:spPr>
        <a:xfrm>
          <a:off x="15621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110253</xdr:rowOff>
    </xdr:from>
    <xdr:ext cx="736600" cy="259045"/>
    <xdr:sp macro="" textlink="">
      <xdr:nvSpPr>
        <xdr:cNvPr id="431" name="テキスト ボックス 430">
          <a:extLst>
            <a:ext uri="{FF2B5EF4-FFF2-40B4-BE49-F238E27FC236}">
              <a16:creationId xmlns:a16="http://schemas.microsoft.com/office/drawing/2014/main" id="{ED65CDFF-FD1B-415A-93D5-840B3235EE07}"/>
            </a:ext>
          </a:extLst>
        </xdr:cNvPr>
        <xdr:cNvSpPr txBox="1"/>
      </xdr:nvSpPr>
      <xdr:spPr>
        <a:xfrm>
          <a:off x="15290800" y="1279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69850</xdr:rowOff>
    </xdr:from>
    <xdr:to>
      <xdr:col>73</xdr:col>
      <xdr:colOff>180975</xdr:colOff>
      <xdr:row>77</xdr:row>
      <xdr:rowOff>78994</xdr:rowOff>
    </xdr:to>
    <xdr:cxnSp macro="">
      <xdr:nvCxnSpPr>
        <xdr:cNvPr id="432" name="直線コネクタ 431">
          <a:extLst>
            <a:ext uri="{FF2B5EF4-FFF2-40B4-BE49-F238E27FC236}">
              <a16:creationId xmlns:a16="http://schemas.microsoft.com/office/drawing/2014/main" id="{B2007F06-2A48-45A2-A488-1489DCB4C194}"/>
            </a:ext>
          </a:extLst>
        </xdr:cNvPr>
        <xdr:cNvCxnSpPr/>
      </xdr:nvCxnSpPr>
      <xdr:spPr>
        <a:xfrm>
          <a:off x="13893800" y="13271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117348</xdr:rowOff>
    </xdr:from>
    <xdr:to>
      <xdr:col>74</xdr:col>
      <xdr:colOff>31750</xdr:colOff>
      <xdr:row>77</xdr:row>
      <xdr:rowOff>47498</xdr:rowOff>
    </xdr:to>
    <xdr:sp macro="" textlink="">
      <xdr:nvSpPr>
        <xdr:cNvPr id="433" name="フローチャート: 判断 432">
          <a:extLst>
            <a:ext uri="{FF2B5EF4-FFF2-40B4-BE49-F238E27FC236}">
              <a16:creationId xmlns:a16="http://schemas.microsoft.com/office/drawing/2014/main" id="{D9913140-18DC-430C-AA0A-29E12136B552}"/>
            </a:ext>
          </a:extLst>
        </xdr:cNvPr>
        <xdr:cNvSpPr/>
      </xdr:nvSpPr>
      <xdr:spPr>
        <a:xfrm>
          <a:off x="14732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34" name="テキスト ボックス 433">
          <a:extLst>
            <a:ext uri="{FF2B5EF4-FFF2-40B4-BE49-F238E27FC236}">
              <a16:creationId xmlns:a16="http://schemas.microsoft.com/office/drawing/2014/main" id="{AC069719-7327-41FE-AC33-C131C53C7241}"/>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159004</xdr:rowOff>
    </xdr:from>
    <xdr:to>
      <xdr:col>69</xdr:col>
      <xdr:colOff>92075</xdr:colOff>
      <xdr:row>77</xdr:row>
      <xdr:rowOff>69850</xdr:rowOff>
    </xdr:to>
    <xdr:cxnSp macro="">
      <xdr:nvCxnSpPr>
        <xdr:cNvPr id="435" name="直線コネクタ 434">
          <a:extLst>
            <a:ext uri="{FF2B5EF4-FFF2-40B4-BE49-F238E27FC236}">
              <a16:creationId xmlns:a16="http://schemas.microsoft.com/office/drawing/2014/main" id="{628C7CFB-B7B5-4EA5-808B-1BE270F26F88}"/>
            </a:ext>
          </a:extLst>
        </xdr:cNvPr>
        <xdr:cNvCxnSpPr/>
      </xdr:nvCxnSpPr>
      <xdr:spPr>
        <a:xfrm>
          <a:off x="13004800" y="131892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36" name="フローチャート: 判断 435">
          <a:extLst>
            <a:ext uri="{FF2B5EF4-FFF2-40B4-BE49-F238E27FC236}">
              <a16:creationId xmlns:a16="http://schemas.microsoft.com/office/drawing/2014/main" id="{7FAAA893-4B63-4934-8711-41023B5A0A3D}"/>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37" name="テキスト ボックス 436">
          <a:extLst>
            <a:ext uri="{FF2B5EF4-FFF2-40B4-BE49-F238E27FC236}">
              <a16:creationId xmlns:a16="http://schemas.microsoft.com/office/drawing/2014/main" id="{86B25D5A-221E-43FF-9B88-02A1DB2F504C}"/>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135637</xdr:rowOff>
    </xdr:from>
    <xdr:to>
      <xdr:col>65</xdr:col>
      <xdr:colOff>53975</xdr:colOff>
      <xdr:row>77</xdr:row>
      <xdr:rowOff>65787</xdr:rowOff>
    </xdr:to>
    <xdr:sp macro="" textlink="">
      <xdr:nvSpPr>
        <xdr:cNvPr id="438" name="フローチャート: 判断 437">
          <a:extLst>
            <a:ext uri="{FF2B5EF4-FFF2-40B4-BE49-F238E27FC236}">
              <a16:creationId xmlns:a16="http://schemas.microsoft.com/office/drawing/2014/main" id="{03F7DEC5-A619-44CC-BAE9-2DA396D22067}"/>
            </a:ext>
          </a:extLst>
        </xdr:cNvPr>
        <xdr:cNvSpPr/>
      </xdr:nvSpPr>
      <xdr:spPr>
        <a:xfrm>
          <a:off x="12954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50564</xdr:rowOff>
    </xdr:from>
    <xdr:ext cx="762000" cy="259045"/>
    <xdr:sp macro="" textlink="">
      <xdr:nvSpPr>
        <xdr:cNvPr id="439" name="テキスト ボックス 438">
          <a:extLst>
            <a:ext uri="{FF2B5EF4-FFF2-40B4-BE49-F238E27FC236}">
              <a16:creationId xmlns:a16="http://schemas.microsoft.com/office/drawing/2014/main" id="{DBD9A801-F4FC-4E99-ABF8-9F6749ED8410}"/>
            </a:ext>
          </a:extLst>
        </xdr:cNvPr>
        <xdr:cNvSpPr txBox="1"/>
      </xdr:nvSpPr>
      <xdr:spPr>
        <a:xfrm>
          <a:off x="12623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B4672243-422D-4B10-A209-4E8C6BF66A02}"/>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A356D2C2-0065-49F7-88FB-B69367FCA1A1}"/>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7896370B-7DB6-4D45-93B3-452FE52F897B}"/>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7EBAA21C-C513-47CF-81F8-977EDBAC048A}"/>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D05D4E4A-B271-438C-A980-524380C9F16D}"/>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101346</xdr:rowOff>
    </xdr:from>
    <xdr:to>
      <xdr:col>82</xdr:col>
      <xdr:colOff>158750</xdr:colOff>
      <xdr:row>76</xdr:row>
      <xdr:rowOff>31496</xdr:rowOff>
    </xdr:to>
    <xdr:sp macro="" textlink="">
      <xdr:nvSpPr>
        <xdr:cNvPr id="445" name="楕円 444">
          <a:extLst>
            <a:ext uri="{FF2B5EF4-FFF2-40B4-BE49-F238E27FC236}">
              <a16:creationId xmlns:a16="http://schemas.microsoft.com/office/drawing/2014/main" id="{3E80A768-F5F0-46CF-A573-D8D79EF5813B}"/>
            </a:ext>
          </a:extLst>
        </xdr:cNvPr>
        <xdr:cNvSpPr/>
      </xdr:nvSpPr>
      <xdr:spPr>
        <a:xfrm>
          <a:off x="164592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117873</xdr:rowOff>
    </xdr:from>
    <xdr:ext cx="762000" cy="259045"/>
    <xdr:sp macro="" textlink="">
      <xdr:nvSpPr>
        <xdr:cNvPr id="446" name="公債費以外該当値テキスト">
          <a:extLst>
            <a:ext uri="{FF2B5EF4-FFF2-40B4-BE49-F238E27FC236}">
              <a16:creationId xmlns:a16="http://schemas.microsoft.com/office/drawing/2014/main" id="{D773085A-B2BD-4015-9EA0-015B6225E5F0}"/>
            </a:ext>
          </a:extLst>
        </xdr:cNvPr>
        <xdr:cNvSpPr txBox="1"/>
      </xdr:nvSpPr>
      <xdr:spPr>
        <a:xfrm>
          <a:off x="16598900" y="1280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9906</xdr:rowOff>
    </xdr:from>
    <xdr:to>
      <xdr:col>78</xdr:col>
      <xdr:colOff>120650</xdr:colOff>
      <xdr:row>77</xdr:row>
      <xdr:rowOff>111506</xdr:rowOff>
    </xdr:to>
    <xdr:sp macro="" textlink="">
      <xdr:nvSpPr>
        <xdr:cNvPr id="447" name="楕円 446">
          <a:extLst>
            <a:ext uri="{FF2B5EF4-FFF2-40B4-BE49-F238E27FC236}">
              <a16:creationId xmlns:a16="http://schemas.microsoft.com/office/drawing/2014/main" id="{E1A7EA5F-2A54-4A3D-B292-CAFDD28D82E9}"/>
            </a:ext>
          </a:extLst>
        </xdr:cNvPr>
        <xdr:cNvSpPr/>
      </xdr:nvSpPr>
      <xdr:spPr>
        <a:xfrm>
          <a:off x="15621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96283</xdr:rowOff>
    </xdr:from>
    <xdr:ext cx="736600" cy="259045"/>
    <xdr:sp macro="" textlink="">
      <xdr:nvSpPr>
        <xdr:cNvPr id="448" name="テキスト ボックス 447">
          <a:extLst>
            <a:ext uri="{FF2B5EF4-FFF2-40B4-BE49-F238E27FC236}">
              <a16:creationId xmlns:a16="http://schemas.microsoft.com/office/drawing/2014/main" id="{1B26AF01-BAE0-4A36-8D4F-3321114C4694}"/>
            </a:ext>
          </a:extLst>
        </xdr:cNvPr>
        <xdr:cNvSpPr txBox="1"/>
      </xdr:nvSpPr>
      <xdr:spPr>
        <a:xfrm>
          <a:off x="15290800" y="1329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28194</xdr:rowOff>
    </xdr:from>
    <xdr:to>
      <xdr:col>74</xdr:col>
      <xdr:colOff>31750</xdr:colOff>
      <xdr:row>77</xdr:row>
      <xdr:rowOff>129794</xdr:rowOff>
    </xdr:to>
    <xdr:sp macro="" textlink="">
      <xdr:nvSpPr>
        <xdr:cNvPr id="449" name="楕円 448">
          <a:extLst>
            <a:ext uri="{FF2B5EF4-FFF2-40B4-BE49-F238E27FC236}">
              <a16:creationId xmlns:a16="http://schemas.microsoft.com/office/drawing/2014/main" id="{B3DB8E7C-4A9E-4D01-9E86-9DCEE4C1A076}"/>
            </a:ext>
          </a:extLst>
        </xdr:cNvPr>
        <xdr:cNvSpPr/>
      </xdr:nvSpPr>
      <xdr:spPr>
        <a:xfrm>
          <a:off x="14732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114571</xdr:rowOff>
    </xdr:from>
    <xdr:ext cx="762000" cy="259045"/>
    <xdr:sp macro="" textlink="">
      <xdr:nvSpPr>
        <xdr:cNvPr id="450" name="テキスト ボックス 449">
          <a:extLst>
            <a:ext uri="{FF2B5EF4-FFF2-40B4-BE49-F238E27FC236}">
              <a16:creationId xmlns:a16="http://schemas.microsoft.com/office/drawing/2014/main" id="{BBD71F6D-0505-4A84-9E40-E9A6980D288E}"/>
            </a:ext>
          </a:extLst>
        </xdr:cNvPr>
        <xdr:cNvSpPr txBox="1"/>
      </xdr:nvSpPr>
      <xdr:spPr>
        <a:xfrm>
          <a:off x="14401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19050</xdr:rowOff>
    </xdr:from>
    <xdr:to>
      <xdr:col>69</xdr:col>
      <xdr:colOff>142875</xdr:colOff>
      <xdr:row>77</xdr:row>
      <xdr:rowOff>120650</xdr:rowOff>
    </xdr:to>
    <xdr:sp macro="" textlink="">
      <xdr:nvSpPr>
        <xdr:cNvPr id="451" name="楕円 450">
          <a:extLst>
            <a:ext uri="{FF2B5EF4-FFF2-40B4-BE49-F238E27FC236}">
              <a16:creationId xmlns:a16="http://schemas.microsoft.com/office/drawing/2014/main" id="{1B12326A-C187-4907-B6D1-27AF024C4E70}"/>
            </a:ext>
          </a:extLst>
        </xdr:cNvPr>
        <xdr:cNvSpPr/>
      </xdr:nvSpPr>
      <xdr:spPr>
        <a:xfrm>
          <a:off x="13843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105427</xdr:rowOff>
    </xdr:from>
    <xdr:ext cx="762000" cy="259045"/>
    <xdr:sp macro="" textlink="">
      <xdr:nvSpPr>
        <xdr:cNvPr id="452" name="テキスト ボックス 451">
          <a:extLst>
            <a:ext uri="{FF2B5EF4-FFF2-40B4-BE49-F238E27FC236}">
              <a16:creationId xmlns:a16="http://schemas.microsoft.com/office/drawing/2014/main" id="{3BB28908-7D03-4D15-B379-8CD618EF4088}"/>
            </a:ext>
          </a:extLst>
        </xdr:cNvPr>
        <xdr:cNvSpPr txBox="1"/>
      </xdr:nvSpPr>
      <xdr:spPr>
        <a:xfrm>
          <a:off x="13512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108204</xdr:rowOff>
    </xdr:from>
    <xdr:to>
      <xdr:col>65</xdr:col>
      <xdr:colOff>53975</xdr:colOff>
      <xdr:row>77</xdr:row>
      <xdr:rowOff>38354</xdr:rowOff>
    </xdr:to>
    <xdr:sp macro="" textlink="">
      <xdr:nvSpPr>
        <xdr:cNvPr id="453" name="楕円 452">
          <a:extLst>
            <a:ext uri="{FF2B5EF4-FFF2-40B4-BE49-F238E27FC236}">
              <a16:creationId xmlns:a16="http://schemas.microsoft.com/office/drawing/2014/main" id="{7E990C91-95B3-4A21-8918-E0C7E519D2DB}"/>
            </a:ext>
          </a:extLst>
        </xdr:cNvPr>
        <xdr:cNvSpPr/>
      </xdr:nvSpPr>
      <xdr:spPr>
        <a:xfrm>
          <a:off x="12954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48531</xdr:rowOff>
    </xdr:from>
    <xdr:ext cx="762000" cy="259045"/>
    <xdr:sp macro="" textlink="">
      <xdr:nvSpPr>
        <xdr:cNvPr id="454" name="テキスト ボックス 453">
          <a:extLst>
            <a:ext uri="{FF2B5EF4-FFF2-40B4-BE49-F238E27FC236}">
              <a16:creationId xmlns:a16="http://schemas.microsoft.com/office/drawing/2014/main" id="{A32B20F6-14A5-4AD4-B30A-BBF11DAC59B3}"/>
            </a:ext>
          </a:extLst>
        </xdr:cNvPr>
        <xdr:cNvSpPr txBox="1"/>
      </xdr:nvSpPr>
      <xdr:spPr>
        <a:xfrm>
          <a:off x="12623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8269F5D6-66F3-49F7-9FE0-027821C35D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A7B829D-5DFB-4B86-BC1B-DAA9BD66ACF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6EEB81F6-0DFB-4648-88A9-E7BD6B47FEF7}"/>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6FEB011D-7F77-48EE-A3BC-FFEA733EFA03}"/>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DD14E57-CA7A-4811-8F75-EA58F027DA4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2CB40E92-2DC8-45D3-AC0F-9DC8CD42D832}"/>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7A384CC-59CE-4D60-9E8A-66BFCE560CF3}"/>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DCD1210-FDFE-4E4E-B7CF-93923B70B55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69AAAB5-5AE7-4518-A09E-C2B17C60FB5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67D1553-C5CC-4DB5-83FE-FD8109A98895}"/>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6FB9385F-A0FB-4206-94D4-36A4AF65C7D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2028928-64A7-47B4-ABA3-57E9A3D420DE}"/>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424BD613-4AE2-4B8C-BD59-12CCD5F30BFA}"/>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B8B22BE-77E5-4363-90BF-605C1D66A667}"/>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96E5840F-D60C-46C6-A34D-15C957A2D877}"/>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908FBF0-767E-4F0D-B770-6CD19DCE098C}"/>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E51A769-F50E-435B-91BF-FEF8E15CFA79}"/>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88B44BB-4DF8-403D-ADE7-7D71659C3A7D}"/>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10E70F0A-D7C8-46A8-A68E-9285BE138003}"/>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B32605C-6907-4DA4-BA77-2A992803FE7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C6F6F73F-C913-45E7-8C7D-8E2677466A25}"/>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DDA36C4C-94E4-4E7A-8BB9-64EEF5354DC6}"/>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68A8A64-65E0-4EDB-935A-3176BB19C18D}"/>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231E6B6F-0811-444A-8D7A-4DFBB34C6732}"/>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6F50D8E-8709-4156-B96E-ABB0B1B86946}"/>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C66F781-48C2-40DC-91F3-BCD930294C14}"/>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BEC891C9-374B-4E8E-B799-B15F74314FB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6D1B1BCE-8522-484B-BC68-D93F230B65C1}"/>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31BB6C8-EB1D-442F-9970-21913CA59ADF}"/>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9FF0131-A125-4DAE-828C-38F9700C84CD}"/>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7927827D-E069-4E87-834E-4641AC4670DF}"/>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901CF8DD-345A-4461-B578-71ED96CBE656}"/>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E7D0D29E-3A85-48AD-9C5C-54713EE7EAB1}"/>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A045E2EC-EC31-4C02-ABA0-5B3051167A6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247E9F23-B0F6-43F4-9B54-9D354DCF8A23}"/>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6DACC8B8-D27A-4B5D-AC95-C6B5307C2916}"/>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2B1F6933-7624-45F2-BA0C-1EDBD6085C2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D58C37E5-0BC9-4552-AD04-8B53817C7E7A}"/>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137E70E1-475A-4EDB-B90B-39F5A43E8D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A5260D25-A46E-4FA8-A206-57803FF83734}"/>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38E24E6C-7A74-4C62-8D4F-C5C411614284}"/>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AF0CA6-2C96-454F-9268-C63E8CBBA42E}"/>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E466CCE7-1FDB-474E-A41D-BC338522B4E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932E7CFA-1810-47B9-BE5D-AA3B75B22EAB}"/>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7F73BF25-31DD-426E-9368-C3D14E1C0E8C}"/>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9650AAD4-60BD-4897-A490-B2FA5E7AF05E}"/>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7610D72A-AA34-4E1C-8E16-C37B4BC68032}"/>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116718</xdr:rowOff>
    </xdr:from>
    <xdr:to>
      <xdr:col>29</xdr:col>
      <xdr:colOff>127000</xdr:colOff>
      <xdr:row>19</xdr:row>
      <xdr:rowOff>159109</xdr:rowOff>
    </xdr:to>
    <xdr:cxnSp macro="">
      <xdr:nvCxnSpPr>
        <xdr:cNvPr id="49" name="直線コネクタ 48">
          <a:extLst>
            <a:ext uri="{FF2B5EF4-FFF2-40B4-BE49-F238E27FC236}">
              <a16:creationId xmlns:a16="http://schemas.microsoft.com/office/drawing/2014/main" id="{52A61CA8-79E5-4E15-940D-4BC23DF1CF23}"/>
            </a:ext>
          </a:extLst>
        </xdr:cNvPr>
        <xdr:cNvCxnSpPr/>
      </xdr:nvCxnSpPr>
      <xdr:spPr bwMode="auto">
        <a:xfrm flipV="1">
          <a:off x="5651500" y="2050293"/>
          <a:ext cx="0" cy="14139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131186</xdr:rowOff>
    </xdr:from>
    <xdr:ext cx="762000" cy="259045"/>
    <xdr:sp macro="" textlink="">
      <xdr:nvSpPr>
        <xdr:cNvPr id="50" name="人口1人当たり決算額の推移最小値テキスト130">
          <a:extLst>
            <a:ext uri="{FF2B5EF4-FFF2-40B4-BE49-F238E27FC236}">
              <a16:creationId xmlns:a16="http://schemas.microsoft.com/office/drawing/2014/main" id="{CD5C1696-57E8-49B8-A795-16125AE873EB}"/>
            </a:ext>
          </a:extLst>
        </xdr:cNvPr>
        <xdr:cNvSpPr txBox="1"/>
      </xdr:nvSpPr>
      <xdr:spPr>
        <a:xfrm>
          <a:off x="5740400" y="343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159109</xdr:rowOff>
    </xdr:from>
    <xdr:to>
      <xdr:col>30</xdr:col>
      <xdr:colOff>25400</xdr:colOff>
      <xdr:row>19</xdr:row>
      <xdr:rowOff>159109</xdr:rowOff>
    </xdr:to>
    <xdr:cxnSp macro="">
      <xdr:nvCxnSpPr>
        <xdr:cNvPr id="51" name="直線コネクタ 50">
          <a:extLst>
            <a:ext uri="{FF2B5EF4-FFF2-40B4-BE49-F238E27FC236}">
              <a16:creationId xmlns:a16="http://schemas.microsoft.com/office/drawing/2014/main" id="{CC54BD3B-2344-48C1-8FF3-ACD3AB312319}"/>
            </a:ext>
          </a:extLst>
        </xdr:cNvPr>
        <xdr:cNvCxnSpPr/>
      </xdr:nvCxnSpPr>
      <xdr:spPr bwMode="auto">
        <a:xfrm>
          <a:off x="5562600" y="34642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31645</xdr:rowOff>
    </xdr:from>
    <xdr:ext cx="762000" cy="259045"/>
    <xdr:sp macro="" textlink="">
      <xdr:nvSpPr>
        <xdr:cNvPr id="52" name="人口1人当たり決算額の推移最大値テキスト130">
          <a:extLst>
            <a:ext uri="{FF2B5EF4-FFF2-40B4-BE49-F238E27FC236}">
              <a16:creationId xmlns:a16="http://schemas.microsoft.com/office/drawing/2014/main" id="{184C9C65-3786-4ACF-B6D1-B5D7FBD3018B}"/>
            </a:ext>
          </a:extLst>
        </xdr:cNvPr>
        <xdr:cNvSpPr txBox="1"/>
      </xdr:nvSpPr>
      <xdr:spPr>
        <a:xfrm>
          <a:off x="5740400" y="179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116718</xdr:rowOff>
    </xdr:from>
    <xdr:to>
      <xdr:col>30</xdr:col>
      <xdr:colOff>25400</xdr:colOff>
      <xdr:row>11</xdr:row>
      <xdr:rowOff>116718</xdr:rowOff>
    </xdr:to>
    <xdr:cxnSp macro="">
      <xdr:nvCxnSpPr>
        <xdr:cNvPr id="53" name="直線コネクタ 52">
          <a:extLst>
            <a:ext uri="{FF2B5EF4-FFF2-40B4-BE49-F238E27FC236}">
              <a16:creationId xmlns:a16="http://schemas.microsoft.com/office/drawing/2014/main" id="{AA5B1AA1-A9DE-4209-A946-9E7413FA539F}"/>
            </a:ext>
          </a:extLst>
        </xdr:cNvPr>
        <xdr:cNvCxnSpPr/>
      </xdr:nvCxnSpPr>
      <xdr:spPr bwMode="auto">
        <a:xfrm>
          <a:off x="5562600" y="20502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53710</xdr:rowOff>
    </xdr:from>
    <xdr:to>
      <xdr:col>29</xdr:col>
      <xdr:colOff>127000</xdr:colOff>
      <xdr:row>17</xdr:row>
      <xdr:rowOff>74684</xdr:rowOff>
    </xdr:to>
    <xdr:cxnSp macro="">
      <xdr:nvCxnSpPr>
        <xdr:cNvPr id="54" name="直線コネクタ 53">
          <a:extLst>
            <a:ext uri="{FF2B5EF4-FFF2-40B4-BE49-F238E27FC236}">
              <a16:creationId xmlns:a16="http://schemas.microsoft.com/office/drawing/2014/main" id="{CA7EAB86-F006-496C-B464-4CA81B122105}"/>
            </a:ext>
          </a:extLst>
        </xdr:cNvPr>
        <xdr:cNvCxnSpPr/>
      </xdr:nvCxnSpPr>
      <xdr:spPr bwMode="auto">
        <a:xfrm flipV="1">
          <a:off x="5003800" y="3015985"/>
          <a:ext cx="647700" cy="20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10307</xdr:rowOff>
    </xdr:from>
    <xdr:ext cx="762000" cy="259045"/>
    <xdr:sp macro="" textlink="">
      <xdr:nvSpPr>
        <xdr:cNvPr id="55" name="人口1人当たり決算額の推移平均値テキスト130">
          <a:extLst>
            <a:ext uri="{FF2B5EF4-FFF2-40B4-BE49-F238E27FC236}">
              <a16:creationId xmlns:a16="http://schemas.microsoft.com/office/drawing/2014/main" id="{9B54D4D4-B53B-4B3A-B33B-5C2992083368}"/>
            </a:ext>
          </a:extLst>
        </xdr:cNvPr>
        <xdr:cNvSpPr txBox="1"/>
      </xdr:nvSpPr>
      <xdr:spPr>
        <a:xfrm>
          <a:off x="5740400" y="2629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165230</xdr:rowOff>
    </xdr:from>
    <xdr:to>
      <xdr:col>29</xdr:col>
      <xdr:colOff>177800</xdr:colOff>
      <xdr:row>16</xdr:row>
      <xdr:rowOff>95380</xdr:rowOff>
    </xdr:to>
    <xdr:sp macro="" textlink="">
      <xdr:nvSpPr>
        <xdr:cNvPr id="56" name="フローチャート: 判断 55">
          <a:extLst>
            <a:ext uri="{FF2B5EF4-FFF2-40B4-BE49-F238E27FC236}">
              <a16:creationId xmlns:a16="http://schemas.microsoft.com/office/drawing/2014/main" id="{23278562-0FEB-41D7-A2DE-4CB71CE4C2F5}"/>
            </a:ext>
          </a:extLst>
        </xdr:cNvPr>
        <xdr:cNvSpPr/>
      </xdr:nvSpPr>
      <xdr:spPr bwMode="auto">
        <a:xfrm>
          <a:off x="5600700" y="278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74684</xdr:rowOff>
    </xdr:from>
    <xdr:to>
      <xdr:col>26</xdr:col>
      <xdr:colOff>50800</xdr:colOff>
      <xdr:row>17</xdr:row>
      <xdr:rowOff>118747</xdr:rowOff>
    </xdr:to>
    <xdr:cxnSp macro="">
      <xdr:nvCxnSpPr>
        <xdr:cNvPr id="57" name="直線コネクタ 56">
          <a:extLst>
            <a:ext uri="{FF2B5EF4-FFF2-40B4-BE49-F238E27FC236}">
              <a16:creationId xmlns:a16="http://schemas.microsoft.com/office/drawing/2014/main" id="{CBE6FDC7-B9B6-481D-B2BD-BA77D319925B}"/>
            </a:ext>
          </a:extLst>
        </xdr:cNvPr>
        <xdr:cNvCxnSpPr/>
      </xdr:nvCxnSpPr>
      <xdr:spPr bwMode="auto">
        <a:xfrm flipV="1">
          <a:off x="4305300" y="3036959"/>
          <a:ext cx="698500" cy="44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17412</xdr:rowOff>
    </xdr:from>
    <xdr:to>
      <xdr:col>26</xdr:col>
      <xdr:colOff>101600</xdr:colOff>
      <xdr:row>16</xdr:row>
      <xdr:rowOff>119012</xdr:rowOff>
    </xdr:to>
    <xdr:sp macro="" textlink="">
      <xdr:nvSpPr>
        <xdr:cNvPr id="58" name="フローチャート: 判断 57">
          <a:extLst>
            <a:ext uri="{FF2B5EF4-FFF2-40B4-BE49-F238E27FC236}">
              <a16:creationId xmlns:a16="http://schemas.microsoft.com/office/drawing/2014/main" id="{05FD782C-2EB1-41ED-A9AF-055C0DD0EBA5}"/>
            </a:ext>
          </a:extLst>
        </xdr:cNvPr>
        <xdr:cNvSpPr/>
      </xdr:nvSpPr>
      <xdr:spPr bwMode="auto">
        <a:xfrm>
          <a:off x="4953000" y="28082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129189</xdr:rowOff>
    </xdr:from>
    <xdr:ext cx="736600" cy="259045"/>
    <xdr:sp macro="" textlink="">
      <xdr:nvSpPr>
        <xdr:cNvPr id="59" name="テキスト ボックス 58">
          <a:extLst>
            <a:ext uri="{FF2B5EF4-FFF2-40B4-BE49-F238E27FC236}">
              <a16:creationId xmlns:a16="http://schemas.microsoft.com/office/drawing/2014/main" id="{072E12F4-243A-4C6C-9A3B-52D06942E8D2}"/>
            </a:ext>
          </a:extLst>
        </xdr:cNvPr>
        <xdr:cNvSpPr txBox="1"/>
      </xdr:nvSpPr>
      <xdr:spPr>
        <a:xfrm>
          <a:off x="4622800" y="2577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118747</xdr:rowOff>
    </xdr:from>
    <xdr:to>
      <xdr:col>22</xdr:col>
      <xdr:colOff>114300</xdr:colOff>
      <xdr:row>18</xdr:row>
      <xdr:rowOff>21520</xdr:rowOff>
    </xdr:to>
    <xdr:cxnSp macro="">
      <xdr:nvCxnSpPr>
        <xdr:cNvPr id="60" name="直線コネクタ 59">
          <a:extLst>
            <a:ext uri="{FF2B5EF4-FFF2-40B4-BE49-F238E27FC236}">
              <a16:creationId xmlns:a16="http://schemas.microsoft.com/office/drawing/2014/main" id="{A09F6553-5A7C-425C-9437-7F6EF37329EB}"/>
            </a:ext>
          </a:extLst>
        </xdr:cNvPr>
        <xdr:cNvCxnSpPr/>
      </xdr:nvCxnSpPr>
      <xdr:spPr bwMode="auto">
        <a:xfrm flipV="1">
          <a:off x="3606800" y="3081022"/>
          <a:ext cx="698500" cy="74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14</xdr:row>
      <xdr:rowOff>148285</xdr:rowOff>
    </xdr:from>
    <xdr:to>
      <xdr:col>22</xdr:col>
      <xdr:colOff>165100</xdr:colOff>
      <xdr:row>15</xdr:row>
      <xdr:rowOff>78435</xdr:rowOff>
    </xdr:to>
    <xdr:sp macro="" textlink="">
      <xdr:nvSpPr>
        <xdr:cNvPr id="61" name="フローチャート: 判断 60">
          <a:extLst>
            <a:ext uri="{FF2B5EF4-FFF2-40B4-BE49-F238E27FC236}">
              <a16:creationId xmlns:a16="http://schemas.microsoft.com/office/drawing/2014/main" id="{BF56392F-D4FD-42D6-B9E3-DD6E209F3DDD}"/>
            </a:ext>
          </a:extLst>
        </xdr:cNvPr>
        <xdr:cNvSpPr/>
      </xdr:nvSpPr>
      <xdr:spPr bwMode="auto">
        <a:xfrm>
          <a:off x="4254500" y="2596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88612</xdr:rowOff>
    </xdr:from>
    <xdr:ext cx="762000" cy="259045"/>
    <xdr:sp macro="" textlink="">
      <xdr:nvSpPr>
        <xdr:cNvPr id="62" name="テキスト ボックス 61">
          <a:extLst>
            <a:ext uri="{FF2B5EF4-FFF2-40B4-BE49-F238E27FC236}">
              <a16:creationId xmlns:a16="http://schemas.microsoft.com/office/drawing/2014/main" id="{AF391297-C213-424C-89D0-E0D426E424EE}"/>
            </a:ext>
          </a:extLst>
        </xdr:cNvPr>
        <xdr:cNvSpPr txBox="1"/>
      </xdr:nvSpPr>
      <xdr:spPr>
        <a:xfrm>
          <a:off x="3924300" y="236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21520</xdr:rowOff>
    </xdr:from>
    <xdr:to>
      <xdr:col>18</xdr:col>
      <xdr:colOff>177800</xdr:colOff>
      <xdr:row>18</xdr:row>
      <xdr:rowOff>46552</xdr:rowOff>
    </xdr:to>
    <xdr:cxnSp macro="">
      <xdr:nvCxnSpPr>
        <xdr:cNvPr id="63" name="直線コネクタ 62">
          <a:extLst>
            <a:ext uri="{FF2B5EF4-FFF2-40B4-BE49-F238E27FC236}">
              <a16:creationId xmlns:a16="http://schemas.microsoft.com/office/drawing/2014/main" id="{7026863A-AA83-4E99-B0D9-EB9721A852F4}"/>
            </a:ext>
          </a:extLst>
        </xdr:cNvPr>
        <xdr:cNvCxnSpPr/>
      </xdr:nvCxnSpPr>
      <xdr:spPr bwMode="auto">
        <a:xfrm flipV="1">
          <a:off x="2908300" y="3155245"/>
          <a:ext cx="698500" cy="25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19212</xdr:rowOff>
    </xdr:from>
    <xdr:to>
      <xdr:col>19</xdr:col>
      <xdr:colOff>38100</xdr:colOff>
      <xdr:row>15</xdr:row>
      <xdr:rowOff>120812</xdr:rowOff>
    </xdr:to>
    <xdr:sp macro="" textlink="">
      <xdr:nvSpPr>
        <xdr:cNvPr id="64" name="フローチャート: 判断 63">
          <a:extLst>
            <a:ext uri="{FF2B5EF4-FFF2-40B4-BE49-F238E27FC236}">
              <a16:creationId xmlns:a16="http://schemas.microsoft.com/office/drawing/2014/main" id="{4BEEFFC2-E7C3-42F8-9665-2D7FA260FB4B}"/>
            </a:ext>
          </a:extLst>
        </xdr:cNvPr>
        <xdr:cNvSpPr/>
      </xdr:nvSpPr>
      <xdr:spPr bwMode="auto">
        <a:xfrm>
          <a:off x="3556000" y="26385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130989</xdr:rowOff>
    </xdr:from>
    <xdr:ext cx="762000" cy="259045"/>
    <xdr:sp macro="" textlink="">
      <xdr:nvSpPr>
        <xdr:cNvPr id="65" name="テキスト ボックス 64">
          <a:extLst>
            <a:ext uri="{FF2B5EF4-FFF2-40B4-BE49-F238E27FC236}">
              <a16:creationId xmlns:a16="http://schemas.microsoft.com/office/drawing/2014/main" id="{28EFE505-2C67-4725-882F-448843C6046A}"/>
            </a:ext>
          </a:extLst>
        </xdr:cNvPr>
        <xdr:cNvSpPr txBox="1"/>
      </xdr:nvSpPr>
      <xdr:spPr>
        <a:xfrm>
          <a:off x="3225800" y="240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42186</xdr:rowOff>
    </xdr:from>
    <xdr:to>
      <xdr:col>15</xdr:col>
      <xdr:colOff>101600</xdr:colOff>
      <xdr:row>15</xdr:row>
      <xdr:rowOff>143786</xdr:rowOff>
    </xdr:to>
    <xdr:sp macro="" textlink="">
      <xdr:nvSpPr>
        <xdr:cNvPr id="66" name="フローチャート: 判断 65">
          <a:extLst>
            <a:ext uri="{FF2B5EF4-FFF2-40B4-BE49-F238E27FC236}">
              <a16:creationId xmlns:a16="http://schemas.microsoft.com/office/drawing/2014/main" id="{C73F5010-096D-4D39-86F3-AB99EB0665B4}"/>
            </a:ext>
          </a:extLst>
        </xdr:cNvPr>
        <xdr:cNvSpPr/>
      </xdr:nvSpPr>
      <xdr:spPr bwMode="auto">
        <a:xfrm>
          <a:off x="2857500" y="2661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153963</xdr:rowOff>
    </xdr:from>
    <xdr:ext cx="762000" cy="259045"/>
    <xdr:sp macro="" textlink="">
      <xdr:nvSpPr>
        <xdr:cNvPr id="67" name="テキスト ボックス 66">
          <a:extLst>
            <a:ext uri="{FF2B5EF4-FFF2-40B4-BE49-F238E27FC236}">
              <a16:creationId xmlns:a16="http://schemas.microsoft.com/office/drawing/2014/main" id="{C567C757-F2A7-4EE6-AC98-241503511714}"/>
            </a:ext>
          </a:extLst>
        </xdr:cNvPr>
        <xdr:cNvSpPr txBox="1"/>
      </xdr:nvSpPr>
      <xdr:spPr>
        <a:xfrm>
          <a:off x="2527300" y="243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46E51D00-EFDF-4CBF-8008-D851C946ACD5}"/>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B5C3AF3A-1158-4205-B1FC-6199BA3333E9}"/>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D39AA5BB-00CF-4FD3-8EA8-007B95052973}"/>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220735A4-ABA4-4AC1-A561-69BD7CD6D528}"/>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AF1D86B0-6CA1-4318-A82B-C9CA497AD515}"/>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2910</xdr:rowOff>
    </xdr:from>
    <xdr:to>
      <xdr:col>29</xdr:col>
      <xdr:colOff>177800</xdr:colOff>
      <xdr:row>17</xdr:row>
      <xdr:rowOff>104510</xdr:rowOff>
    </xdr:to>
    <xdr:sp macro="" textlink="">
      <xdr:nvSpPr>
        <xdr:cNvPr id="73" name="楕円 72">
          <a:extLst>
            <a:ext uri="{FF2B5EF4-FFF2-40B4-BE49-F238E27FC236}">
              <a16:creationId xmlns:a16="http://schemas.microsoft.com/office/drawing/2014/main" id="{21F01598-A28B-4E1C-AAA8-47EDCAEAE88B}"/>
            </a:ext>
          </a:extLst>
        </xdr:cNvPr>
        <xdr:cNvSpPr/>
      </xdr:nvSpPr>
      <xdr:spPr bwMode="auto">
        <a:xfrm>
          <a:off x="5600700" y="2965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146437</xdr:rowOff>
    </xdr:from>
    <xdr:ext cx="762000" cy="259045"/>
    <xdr:sp macro="" textlink="">
      <xdr:nvSpPr>
        <xdr:cNvPr id="74" name="人口1人当たり決算額の推移該当値テキスト130">
          <a:extLst>
            <a:ext uri="{FF2B5EF4-FFF2-40B4-BE49-F238E27FC236}">
              <a16:creationId xmlns:a16="http://schemas.microsoft.com/office/drawing/2014/main" id="{0C3EF738-C0D8-4842-BC03-761646C57F06}"/>
            </a:ext>
          </a:extLst>
        </xdr:cNvPr>
        <xdr:cNvSpPr txBox="1"/>
      </xdr:nvSpPr>
      <xdr:spPr>
        <a:xfrm>
          <a:off x="5740400" y="293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23884</xdr:rowOff>
    </xdr:from>
    <xdr:to>
      <xdr:col>26</xdr:col>
      <xdr:colOff>101600</xdr:colOff>
      <xdr:row>17</xdr:row>
      <xdr:rowOff>125484</xdr:rowOff>
    </xdr:to>
    <xdr:sp macro="" textlink="">
      <xdr:nvSpPr>
        <xdr:cNvPr id="75" name="楕円 74">
          <a:extLst>
            <a:ext uri="{FF2B5EF4-FFF2-40B4-BE49-F238E27FC236}">
              <a16:creationId xmlns:a16="http://schemas.microsoft.com/office/drawing/2014/main" id="{C13D00F3-EFC4-4967-934E-3A9F9EB050C5}"/>
            </a:ext>
          </a:extLst>
        </xdr:cNvPr>
        <xdr:cNvSpPr/>
      </xdr:nvSpPr>
      <xdr:spPr bwMode="auto">
        <a:xfrm>
          <a:off x="4953000" y="2986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110261</xdr:rowOff>
    </xdr:from>
    <xdr:ext cx="736600" cy="259045"/>
    <xdr:sp macro="" textlink="">
      <xdr:nvSpPr>
        <xdr:cNvPr id="76" name="テキスト ボックス 75">
          <a:extLst>
            <a:ext uri="{FF2B5EF4-FFF2-40B4-BE49-F238E27FC236}">
              <a16:creationId xmlns:a16="http://schemas.microsoft.com/office/drawing/2014/main" id="{20E7CD11-ACD8-4FBD-BD06-22A4426D8038}"/>
            </a:ext>
          </a:extLst>
        </xdr:cNvPr>
        <xdr:cNvSpPr txBox="1"/>
      </xdr:nvSpPr>
      <xdr:spPr>
        <a:xfrm>
          <a:off x="4622800" y="3072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67947</xdr:rowOff>
    </xdr:from>
    <xdr:to>
      <xdr:col>22</xdr:col>
      <xdr:colOff>165100</xdr:colOff>
      <xdr:row>17</xdr:row>
      <xdr:rowOff>169547</xdr:rowOff>
    </xdr:to>
    <xdr:sp macro="" textlink="">
      <xdr:nvSpPr>
        <xdr:cNvPr id="77" name="楕円 76">
          <a:extLst>
            <a:ext uri="{FF2B5EF4-FFF2-40B4-BE49-F238E27FC236}">
              <a16:creationId xmlns:a16="http://schemas.microsoft.com/office/drawing/2014/main" id="{D4E97A6B-A3EC-433C-9EB5-A38335EA4124}"/>
            </a:ext>
          </a:extLst>
        </xdr:cNvPr>
        <xdr:cNvSpPr/>
      </xdr:nvSpPr>
      <xdr:spPr bwMode="auto">
        <a:xfrm>
          <a:off x="4254500" y="3030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154324</xdr:rowOff>
    </xdr:from>
    <xdr:ext cx="762000" cy="259045"/>
    <xdr:sp macro="" textlink="">
      <xdr:nvSpPr>
        <xdr:cNvPr id="78" name="テキスト ボックス 77">
          <a:extLst>
            <a:ext uri="{FF2B5EF4-FFF2-40B4-BE49-F238E27FC236}">
              <a16:creationId xmlns:a16="http://schemas.microsoft.com/office/drawing/2014/main" id="{19375F0F-DDDE-4051-A44A-9BC9BE098D6F}"/>
            </a:ext>
          </a:extLst>
        </xdr:cNvPr>
        <xdr:cNvSpPr txBox="1"/>
      </xdr:nvSpPr>
      <xdr:spPr>
        <a:xfrm>
          <a:off x="3924300" y="3116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142170</xdr:rowOff>
    </xdr:from>
    <xdr:to>
      <xdr:col>19</xdr:col>
      <xdr:colOff>38100</xdr:colOff>
      <xdr:row>18</xdr:row>
      <xdr:rowOff>72320</xdr:rowOff>
    </xdr:to>
    <xdr:sp macro="" textlink="">
      <xdr:nvSpPr>
        <xdr:cNvPr id="79" name="楕円 78">
          <a:extLst>
            <a:ext uri="{FF2B5EF4-FFF2-40B4-BE49-F238E27FC236}">
              <a16:creationId xmlns:a16="http://schemas.microsoft.com/office/drawing/2014/main" id="{403374A4-3F70-4C5F-8036-74C5D42F17C6}"/>
            </a:ext>
          </a:extLst>
        </xdr:cNvPr>
        <xdr:cNvSpPr/>
      </xdr:nvSpPr>
      <xdr:spPr bwMode="auto">
        <a:xfrm>
          <a:off x="3556000" y="3104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57097</xdr:rowOff>
    </xdr:from>
    <xdr:ext cx="762000" cy="259045"/>
    <xdr:sp macro="" textlink="">
      <xdr:nvSpPr>
        <xdr:cNvPr id="80" name="テキスト ボックス 79">
          <a:extLst>
            <a:ext uri="{FF2B5EF4-FFF2-40B4-BE49-F238E27FC236}">
              <a16:creationId xmlns:a16="http://schemas.microsoft.com/office/drawing/2014/main" id="{AC5419AD-8D0E-4A92-989A-0FE7B783B20F}"/>
            </a:ext>
          </a:extLst>
        </xdr:cNvPr>
        <xdr:cNvSpPr txBox="1"/>
      </xdr:nvSpPr>
      <xdr:spPr>
        <a:xfrm>
          <a:off x="3225800" y="3190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167202</xdr:rowOff>
    </xdr:from>
    <xdr:to>
      <xdr:col>15</xdr:col>
      <xdr:colOff>101600</xdr:colOff>
      <xdr:row>18</xdr:row>
      <xdr:rowOff>97352</xdr:rowOff>
    </xdr:to>
    <xdr:sp macro="" textlink="">
      <xdr:nvSpPr>
        <xdr:cNvPr id="81" name="楕円 80">
          <a:extLst>
            <a:ext uri="{FF2B5EF4-FFF2-40B4-BE49-F238E27FC236}">
              <a16:creationId xmlns:a16="http://schemas.microsoft.com/office/drawing/2014/main" id="{DBC25919-C160-4ADF-8E0E-B710E6545677}"/>
            </a:ext>
          </a:extLst>
        </xdr:cNvPr>
        <xdr:cNvSpPr/>
      </xdr:nvSpPr>
      <xdr:spPr bwMode="auto">
        <a:xfrm>
          <a:off x="2857500" y="3129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82129</xdr:rowOff>
    </xdr:from>
    <xdr:ext cx="762000" cy="259045"/>
    <xdr:sp macro="" textlink="">
      <xdr:nvSpPr>
        <xdr:cNvPr id="82" name="テキスト ボックス 81">
          <a:extLst>
            <a:ext uri="{FF2B5EF4-FFF2-40B4-BE49-F238E27FC236}">
              <a16:creationId xmlns:a16="http://schemas.microsoft.com/office/drawing/2014/main" id="{5A23C6AC-182B-43FF-B7C9-C9EF392B7694}"/>
            </a:ext>
          </a:extLst>
        </xdr:cNvPr>
        <xdr:cNvSpPr txBox="1"/>
      </xdr:nvSpPr>
      <xdr:spPr>
        <a:xfrm>
          <a:off x="2527300" y="3215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8726E726-5FF7-43DD-B13F-56FFF091DA51}"/>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FE2E107C-C579-4291-ADF6-F9F3E597F3CC}"/>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1FD5E085-FD7F-49C9-9D19-31AC6AA80F53}"/>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E23324A4-69D9-4DB2-9DDA-2182AB1327A4}"/>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293789E-A83D-4969-927A-EB3B39B59A5C}"/>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9CAE4E21-9182-4519-AAA3-CBB91F421A2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123F8C3F-A831-4769-A9C6-54C035558EEF}"/>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269A4988-6B2F-4A98-ABB9-5970E75F7D4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A0031D91-B415-4B23-9D3E-E6AFA7E4D9F3}"/>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5405D87F-6B20-4FB2-92A6-9DE8DBF13BDD}"/>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7FD64029-992A-4682-8FBA-EF37ED94579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CACEAD0A-F4CA-4326-8F7B-5E284B63909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BEDD5836-9C13-48CB-8A67-31DF8D33E60C}"/>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C56F2C62-F29C-4027-A087-13B913EDF64E}"/>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C4D69C63-C8A1-4988-959F-39B450DB4ED7}"/>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4443D692-F840-4091-B835-1EF14666DDD9}"/>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F2803B94-1E11-429F-A7EF-A76F34C71CBC}"/>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5EDDCBB0-4E21-4211-8108-5EF1CD292815}"/>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E5A4A7E-4DE8-47B7-8759-AD8BB29D89EC}"/>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992253F3-48A2-4189-9CCF-84DE07299205}"/>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62A2BED0-DF8B-4812-B7D9-174987D55B79}"/>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ADA21E5A-9BE9-48E3-8151-356BBD734687}"/>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2698F9EA-9A73-46FD-9BE4-A004F8D9BEBC}"/>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989F1154-D1F3-4B0E-92B0-6828F4A4A7B4}"/>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1003695D-4A23-4A3D-B50B-121F1098ED2D}"/>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CA5B0273-DD8F-4586-9327-411853646E24}"/>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302C7D92-0873-4E39-98B1-C21882898A0B}"/>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636E6443-474D-42EA-995D-924895593D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C5A8D1EC-FB55-440A-8BD0-D656316103DA}"/>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53DCA4B6-399A-4144-ACEE-58F1E390E55A}"/>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104368</xdr:rowOff>
    </xdr:from>
    <xdr:to>
      <xdr:col>29</xdr:col>
      <xdr:colOff>127000</xdr:colOff>
      <xdr:row>38</xdr:row>
      <xdr:rowOff>69589</xdr:rowOff>
    </xdr:to>
    <xdr:cxnSp macro="">
      <xdr:nvCxnSpPr>
        <xdr:cNvPr id="113" name="直線コネクタ 112">
          <a:extLst>
            <a:ext uri="{FF2B5EF4-FFF2-40B4-BE49-F238E27FC236}">
              <a16:creationId xmlns:a16="http://schemas.microsoft.com/office/drawing/2014/main" id="{CC64C792-518C-4470-A48A-A976927DB515}"/>
            </a:ext>
          </a:extLst>
        </xdr:cNvPr>
        <xdr:cNvCxnSpPr/>
      </xdr:nvCxnSpPr>
      <xdr:spPr bwMode="auto">
        <a:xfrm flipV="1">
          <a:off x="5651500" y="6028918"/>
          <a:ext cx="0" cy="15082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41666</xdr:rowOff>
    </xdr:from>
    <xdr:ext cx="762000" cy="259045"/>
    <xdr:sp macro="" textlink="">
      <xdr:nvSpPr>
        <xdr:cNvPr id="114" name="人口1人当たり決算額の推移最小値テキスト445">
          <a:extLst>
            <a:ext uri="{FF2B5EF4-FFF2-40B4-BE49-F238E27FC236}">
              <a16:creationId xmlns:a16="http://schemas.microsoft.com/office/drawing/2014/main" id="{A944E827-9D24-49CB-9850-57805754F50D}"/>
            </a:ext>
          </a:extLst>
        </xdr:cNvPr>
        <xdr:cNvSpPr txBox="1"/>
      </xdr:nvSpPr>
      <xdr:spPr>
        <a:xfrm>
          <a:off x="5740400" y="7509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69589</xdr:rowOff>
    </xdr:from>
    <xdr:to>
      <xdr:col>30</xdr:col>
      <xdr:colOff>25400</xdr:colOff>
      <xdr:row>38</xdr:row>
      <xdr:rowOff>69589</xdr:rowOff>
    </xdr:to>
    <xdr:cxnSp macro="">
      <xdr:nvCxnSpPr>
        <xdr:cNvPr id="115" name="直線コネクタ 114">
          <a:extLst>
            <a:ext uri="{FF2B5EF4-FFF2-40B4-BE49-F238E27FC236}">
              <a16:creationId xmlns:a16="http://schemas.microsoft.com/office/drawing/2014/main" id="{B24A985D-6613-483B-B744-B4E6A69E2155}"/>
            </a:ext>
          </a:extLst>
        </xdr:cNvPr>
        <xdr:cNvCxnSpPr/>
      </xdr:nvCxnSpPr>
      <xdr:spPr bwMode="auto">
        <a:xfrm>
          <a:off x="5562600" y="75371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19295</xdr:rowOff>
    </xdr:from>
    <xdr:ext cx="762000" cy="259045"/>
    <xdr:sp macro="" textlink="">
      <xdr:nvSpPr>
        <xdr:cNvPr id="116" name="人口1人当たり決算額の推移最大値テキスト445">
          <a:extLst>
            <a:ext uri="{FF2B5EF4-FFF2-40B4-BE49-F238E27FC236}">
              <a16:creationId xmlns:a16="http://schemas.microsoft.com/office/drawing/2014/main" id="{560ABEED-D1A6-42FE-B118-487FCE3352EC}"/>
            </a:ext>
          </a:extLst>
        </xdr:cNvPr>
        <xdr:cNvSpPr txBox="1"/>
      </xdr:nvSpPr>
      <xdr:spPr>
        <a:xfrm>
          <a:off x="5740400" y="5772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104368</xdr:rowOff>
    </xdr:from>
    <xdr:to>
      <xdr:col>30</xdr:col>
      <xdr:colOff>25400</xdr:colOff>
      <xdr:row>33</xdr:row>
      <xdr:rowOff>104368</xdr:rowOff>
    </xdr:to>
    <xdr:cxnSp macro="">
      <xdr:nvCxnSpPr>
        <xdr:cNvPr id="117" name="直線コネクタ 116">
          <a:extLst>
            <a:ext uri="{FF2B5EF4-FFF2-40B4-BE49-F238E27FC236}">
              <a16:creationId xmlns:a16="http://schemas.microsoft.com/office/drawing/2014/main" id="{03AF4ECF-5085-4DBE-8180-2D98473433CC}"/>
            </a:ext>
          </a:extLst>
        </xdr:cNvPr>
        <xdr:cNvCxnSpPr/>
      </xdr:nvCxnSpPr>
      <xdr:spPr bwMode="auto">
        <a:xfrm>
          <a:off x="5562600" y="6028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23477</xdr:rowOff>
    </xdr:from>
    <xdr:to>
      <xdr:col>29</xdr:col>
      <xdr:colOff>127000</xdr:colOff>
      <xdr:row>36</xdr:row>
      <xdr:rowOff>85297</xdr:rowOff>
    </xdr:to>
    <xdr:cxnSp macro="">
      <xdr:nvCxnSpPr>
        <xdr:cNvPr id="118" name="直線コネクタ 117">
          <a:extLst>
            <a:ext uri="{FF2B5EF4-FFF2-40B4-BE49-F238E27FC236}">
              <a16:creationId xmlns:a16="http://schemas.microsoft.com/office/drawing/2014/main" id="{9DAEE002-5382-459E-A401-825274E05FC8}"/>
            </a:ext>
          </a:extLst>
        </xdr:cNvPr>
        <xdr:cNvCxnSpPr/>
      </xdr:nvCxnSpPr>
      <xdr:spPr bwMode="auto">
        <a:xfrm>
          <a:off x="5003800" y="6976727"/>
          <a:ext cx="647700" cy="61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47269</xdr:rowOff>
    </xdr:from>
    <xdr:ext cx="762000" cy="259045"/>
    <xdr:sp macro="" textlink="">
      <xdr:nvSpPr>
        <xdr:cNvPr id="119" name="人口1人当たり決算額の推移平均値テキスト445">
          <a:extLst>
            <a:ext uri="{FF2B5EF4-FFF2-40B4-BE49-F238E27FC236}">
              <a16:creationId xmlns:a16="http://schemas.microsoft.com/office/drawing/2014/main" id="{732FA1FF-4C56-4C8C-A418-BDFC9378BD0A}"/>
            </a:ext>
          </a:extLst>
        </xdr:cNvPr>
        <xdr:cNvSpPr txBox="1"/>
      </xdr:nvSpPr>
      <xdr:spPr>
        <a:xfrm>
          <a:off x="5740400" y="6657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202192</xdr:rowOff>
    </xdr:from>
    <xdr:to>
      <xdr:col>29</xdr:col>
      <xdr:colOff>177800</xdr:colOff>
      <xdr:row>35</xdr:row>
      <xdr:rowOff>303792</xdr:rowOff>
    </xdr:to>
    <xdr:sp macro="" textlink="">
      <xdr:nvSpPr>
        <xdr:cNvPr id="120" name="フローチャート: 判断 119">
          <a:extLst>
            <a:ext uri="{FF2B5EF4-FFF2-40B4-BE49-F238E27FC236}">
              <a16:creationId xmlns:a16="http://schemas.microsoft.com/office/drawing/2014/main" id="{F139D9D1-6DBF-4E4A-B5B2-7C8DE2F949EC}"/>
            </a:ext>
          </a:extLst>
        </xdr:cNvPr>
        <xdr:cNvSpPr/>
      </xdr:nvSpPr>
      <xdr:spPr bwMode="auto">
        <a:xfrm>
          <a:off x="56007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23477</xdr:rowOff>
    </xdr:from>
    <xdr:to>
      <xdr:col>26</xdr:col>
      <xdr:colOff>50800</xdr:colOff>
      <xdr:row>36</xdr:row>
      <xdr:rowOff>99470</xdr:rowOff>
    </xdr:to>
    <xdr:cxnSp macro="">
      <xdr:nvCxnSpPr>
        <xdr:cNvPr id="121" name="直線コネクタ 120">
          <a:extLst>
            <a:ext uri="{FF2B5EF4-FFF2-40B4-BE49-F238E27FC236}">
              <a16:creationId xmlns:a16="http://schemas.microsoft.com/office/drawing/2014/main" id="{2AA9D7E4-081A-4693-A966-AB9CFA528B1A}"/>
            </a:ext>
          </a:extLst>
        </xdr:cNvPr>
        <xdr:cNvCxnSpPr/>
      </xdr:nvCxnSpPr>
      <xdr:spPr bwMode="auto">
        <a:xfrm flipV="1">
          <a:off x="4305300" y="6976727"/>
          <a:ext cx="698500" cy="75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247944</xdr:rowOff>
    </xdr:from>
    <xdr:to>
      <xdr:col>26</xdr:col>
      <xdr:colOff>101600</xdr:colOff>
      <xdr:row>36</xdr:row>
      <xdr:rowOff>6644</xdr:rowOff>
    </xdr:to>
    <xdr:sp macro="" textlink="">
      <xdr:nvSpPr>
        <xdr:cNvPr id="122" name="フローチャート: 判断 121">
          <a:extLst>
            <a:ext uri="{FF2B5EF4-FFF2-40B4-BE49-F238E27FC236}">
              <a16:creationId xmlns:a16="http://schemas.microsoft.com/office/drawing/2014/main" id="{165F83AA-5635-4014-B164-52C00FA6F0B4}"/>
            </a:ext>
          </a:extLst>
        </xdr:cNvPr>
        <xdr:cNvSpPr/>
      </xdr:nvSpPr>
      <xdr:spPr bwMode="auto">
        <a:xfrm>
          <a:off x="4953000" y="68582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16821</xdr:rowOff>
    </xdr:from>
    <xdr:ext cx="736600" cy="259045"/>
    <xdr:sp macro="" textlink="">
      <xdr:nvSpPr>
        <xdr:cNvPr id="123" name="テキスト ボックス 122">
          <a:extLst>
            <a:ext uri="{FF2B5EF4-FFF2-40B4-BE49-F238E27FC236}">
              <a16:creationId xmlns:a16="http://schemas.microsoft.com/office/drawing/2014/main" id="{F79D58C5-7C5D-4CEA-9E18-A4BB04FD6BB8}"/>
            </a:ext>
          </a:extLst>
        </xdr:cNvPr>
        <xdr:cNvSpPr txBox="1"/>
      </xdr:nvSpPr>
      <xdr:spPr>
        <a:xfrm>
          <a:off x="4622800" y="6627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99470</xdr:rowOff>
    </xdr:from>
    <xdr:to>
      <xdr:col>22</xdr:col>
      <xdr:colOff>114300</xdr:colOff>
      <xdr:row>36</xdr:row>
      <xdr:rowOff>138953</xdr:rowOff>
    </xdr:to>
    <xdr:cxnSp macro="">
      <xdr:nvCxnSpPr>
        <xdr:cNvPr id="124" name="直線コネクタ 123">
          <a:extLst>
            <a:ext uri="{FF2B5EF4-FFF2-40B4-BE49-F238E27FC236}">
              <a16:creationId xmlns:a16="http://schemas.microsoft.com/office/drawing/2014/main" id="{C8BAF049-F8DB-4AB5-9A88-0B96EF00C343}"/>
            </a:ext>
          </a:extLst>
        </xdr:cNvPr>
        <xdr:cNvCxnSpPr/>
      </xdr:nvCxnSpPr>
      <xdr:spPr bwMode="auto">
        <a:xfrm flipV="1">
          <a:off x="3606800" y="7052720"/>
          <a:ext cx="698500" cy="39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131489</xdr:rowOff>
    </xdr:from>
    <xdr:to>
      <xdr:col>22</xdr:col>
      <xdr:colOff>165100</xdr:colOff>
      <xdr:row>35</xdr:row>
      <xdr:rowOff>233089</xdr:rowOff>
    </xdr:to>
    <xdr:sp macro="" textlink="">
      <xdr:nvSpPr>
        <xdr:cNvPr id="125" name="フローチャート: 判断 124">
          <a:extLst>
            <a:ext uri="{FF2B5EF4-FFF2-40B4-BE49-F238E27FC236}">
              <a16:creationId xmlns:a16="http://schemas.microsoft.com/office/drawing/2014/main" id="{FD57C7F5-4FE1-4B7C-8C64-DBA925F4A2E3}"/>
            </a:ext>
          </a:extLst>
        </xdr:cNvPr>
        <xdr:cNvSpPr/>
      </xdr:nvSpPr>
      <xdr:spPr bwMode="auto">
        <a:xfrm>
          <a:off x="42545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243266</xdr:rowOff>
    </xdr:from>
    <xdr:ext cx="762000" cy="259045"/>
    <xdr:sp macro="" textlink="">
      <xdr:nvSpPr>
        <xdr:cNvPr id="126" name="テキスト ボックス 125">
          <a:extLst>
            <a:ext uri="{FF2B5EF4-FFF2-40B4-BE49-F238E27FC236}">
              <a16:creationId xmlns:a16="http://schemas.microsoft.com/office/drawing/2014/main" id="{82F486B1-099A-4256-8723-6D4FCDAC1ECF}"/>
            </a:ext>
          </a:extLst>
        </xdr:cNvPr>
        <xdr:cNvSpPr txBox="1"/>
      </xdr:nvSpPr>
      <xdr:spPr>
        <a:xfrm>
          <a:off x="3924300" y="6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138953</xdr:rowOff>
    </xdr:from>
    <xdr:to>
      <xdr:col>18</xdr:col>
      <xdr:colOff>177800</xdr:colOff>
      <xdr:row>36</xdr:row>
      <xdr:rowOff>157338</xdr:rowOff>
    </xdr:to>
    <xdr:cxnSp macro="">
      <xdr:nvCxnSpPr>
        <xdr:cNvPr id="127" name="直線コネクタ 126">
          <a:extLst>
            <a:ext uri="{FF2B5EF4-FFF2-40B4-BE49-F238E27FC236}">
              <a16:creationId xmlns:a16="http://schemas.microsoft.com/office/drawing/2014/main" id="{312A710A-859C-44E2-9946-0B3DBA292909}"/>
            </a:ext>
          </a:extLst>
        </xdr:cNvPr>
        <xdr:cNvCxnSpPr/>
      </xdr:nvCxnSpPr>
      <xdr:spPr bwMode="auto">
        <a:xfrm flipV="1">
          <a:off x="2908300" y="7092203"/>
          <a:ext cx="698500" cy="18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109151</xdr:rowOff>
    </xdr:from>
    <xdr:to>
      <xdr:col>19</xdr:col>
      <xdr:colOff>38100</xdr:colOff>
      <xdr:row>35</xdr:row>
      <xdr:rowOff>210751</xdr:rowOff>
    </xdr:to>
    <xdr:sp macro="" textlink="">
      <xdr:nvSpPr>
        <xdr:cNvPr id="128" name="フローチャート: 判断 127">
          <a:extLst>
            <a:ext uri="{FF2B5EF4-FFF2-40B4-BE49-F238E27FC236}">
              <a16:creationId xmlns:a16="http://schemas.microsoft.com/office/drawing/2014/main" id="{618AC011-1F5D-4FC7-B87B-D2730E130394}"/>
            </a:ext>
          </a:extLst>
        </xdr:cNvPr>
        <xdr:cNvSpPr/>
      </xdr:nvSpPr>
      <xdr:spPr bwMode="auto">
        <a:xfrm>
          <a:off x="3556000" y="6719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220928</xdr:rowOff>
    </xdr:from>
    <xdr:ext cx="762000" cy="259045"/>
    <xdr:sp macro="" textlink="">
      <xdr:nvSpPr>
        <xdr:cNvPr id="129" name="テキスト ボックス 128">
          <a:extLst>
            <a:ext uri="{FF2B5EF4-FFF2-40B4-BE49-F238E27FC236}">
              <a16:creationId xmlns:a16="http://schemas.microsoft.com/office/drawing/2014/main" id="{C94314F6-1FFE-4212-9543-5D366F3904B1}"/>
            </a:ext>
          </a:extLst>
        </xdr:cNvPr>
        <xdr:cNvSpPr txBox="1"/>
      </xdr:nvSpPr>
      <xdr:spPr>
        <a:xfrm>
          <a:off x="3225800" y="648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108269</xdr:rowOff>
    </xdr:from>
    <xdr:to>
      <xdr:col>15</xdr:col>
      <xdr:colOff>101600</xdr:colOff>
      <xdr:row>35</xdr:row>
      <xdr:rowOff>209869</xdr:rowOff>
    </xdr:to>
    <xdr:sp macro="" textlink="">
      <xdr:nvSpPr>
        <xdr:cNvPr id="130" name="フローチャート: 判断 129">
          <a:extLst>
            <a:ext uri="{FF2B5EF4-FFF2-40B4-BE49-F238E27FC236}">
              <a16:creationId xmlns:a16="http://schemas.microsoft.com/office/drawing/2014/main" id="{B849DE30-304B-4432-B3A6-B50F560BFCC1}"/>
            </a:ext>
          </a:extLst>
        </xdr:cNvPr>
        <xdr:cNvSpPr/>
      </xdr:nvSpPr>
      <xdr:spPr bwMode="auto">
        <a:xfrm>
          <a:off x="2857500" y="6718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220046</xdr:rowOff>
    </xdr:from>
    <xdr:ext cx="762000" cy="259045"/>
    <xdr:sp macro="" textlink="">
      <xdr:nvSpPr>
        <xdr:cNvPr id="131" name="テキスト ボックス 130">
          <a:extLst>
            <a:ext uri="{FF2B5EF4-FFF2-40B4-BE49-F238E27FC236}">
              <a16:creationId xmlns:a16="http://schemas.microsoft.com/office/drawing/2014/main" id="{17EF6752-F868-4DE5-8B76-AADFE585D82B}"/>
            </a:ext>
          </a:extLst>
        </xdr:cNvPr>
        <xdr:cNvSpPr txBox="1"/>
      </xdr:nvSpPr>
      <xdr:spPr>
        <a:xfrm>
          <a:off x="2527300" y="6487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61DBCEB-E6EA-40DD-B34F-B52B44993F98}"/>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33AA9917-D6CC-49B9-BA89-7AA1F8CF421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727945A5-171D-43F3-B651-B018511A5E86}"/>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56A90727-0894-4E46-9696-1C9443029A7B}"/>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E0B78F7-EEC9-4268-BEBF-3D1D0C0A8DC8}"/>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34497</xdr:rowOff>
    </xdr:from>
    <xdr:to>
      <xdr:col>29</xdr:col>
      <xdr:colOff>177800</xdr:colOff>
      <xdr:row>36</xdr:row>
      <xdr:rowOff>136097</xdr:rowOff>
    </xdr:to>
    <xdr:sp macro="" textlink="">
      <xdr:nvSpPr>
        <xdr:cNvPr id="137" name="楕円 136">
          <a:extLst>
            <a:ext uri="{FF2B5EF4-FFF2-40B4-BE49-F238E27FC236}">
              <a16:creationId xmlns:a16="http://schemas.microsoft.com/office/drawing/2014/main" id="{9872AB9F-9C9C-4821-96D0-505310D3C4BC}"/>
            </a:ext>
          </a:extLst>
        </xdr:cNvPr>
        <xdr:cNvSpPr/>
      </xdr:nvSpPr>
      <xdr:spPr bwMode="auto">
        <a:xfrm>
          <a:off x="5600700" y="6987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6574</xdr:rowOff>
    </xdr:from>
    <xdr:ext cx="762000" cy="259045"/>
    <xdr:sp macro="" textlink="">
      <xdr:nvSpPr>
        <xdr:cNvPr id="138" name="人口1人当たり決算額の推移該当値テキスト445">
          <a:extLst>
            <a:ext uri="{FF2B5EF4-FFF2-40B4-BE49-F238E27FC236}">
              <a16:creationId xmlns:a16="http://schemas.microsoft.com/office/drawing/2014/main" id="{2EAB49CA-9B98-4CC2-B747-FA6BB1D8562B}"/>
            </a:ext>
          </a:extLst>
        </xdr:cNvPr>
        <xdr:cNvSpPr txBox="1"/>
      </xdr:nvSpPr>
      <xdr:spPr>
        <a:xfrm>
          <a:off x="5740400" y="6959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315577</xdr:rowOff>
    </xdr:from>
    <xdr:to>
      <xdr:col>26</xdr:col>
      <xdr:colOff>101600</xdr:colOff>
      <xdr:row>36</xdr:row>
      <xdr:rowOff>74277</xdr:rowOff>
    </xdr:to>
    <xdr:sp macro="" textlink="">
      <xdr:nvSpPr>
        <xdr:cNvPr id="139" name="楕円 138">
          <a:extLst>
            <a:ext uri="{FF2B5EF4-FFF2-40B4-BE49-F238E27FC236}">
              <a16:creationId xmlns:a16="http://schemas.microsoft.com/office/drawing/2014/main" id="{C753EC10-6421-4646-9ED6-2B941B1CB7BD}"/>
            </a:ext>
          </a:extLst>
        </xdr:cNvPr>
        <xdr:cNvSpPr/>
      </xdr:nvSpPr>
      <xdr:spPr bwMode="auto">
        <a:xfrm>
          <a:off x="4953000" y="6925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59054</xdr:rowOff>
    </xdr:from>
    <xdr:ext cx="736600" cy="259045"/>
    <xdr:sp macro="" textlink="">
      <xdr:nvSpPr>
        <xdr:cNvPr id="140" name="テキスト ボックス 139">
          <a:extLst>
            <a:ext uri="{FF2B5EF4-FFF2-40B4-BE49-F238E27FC236}">
              <a16:creationId xmlns:a16="http://schemas.microsoft.com/office/drawing/2014/main" id="{2E2DF65B-F7BB-4A2E-B2C4-13B6C409F084}"/>
            </a:ext>
          </a:extLst>
        </xdr:cNvPr>
        <xdr:cNvSpPr txBox="1"/>
      </xdr:nvSpPr>
      <xdr:spPr>
        <a:xfrm>
          <a:off x="4622800" y="701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48670</xdr:rowOff>
    </xdr:from>
    <xdr:to>
      <xdr:col>22</xdr:col>
      <xdr:colOff>165100</xdr:colOff>
      <xdr:row>36</xdr:row>
      <xdr:rowOff>150270</xdr:rowOff>
    </xdr:to>
    <xdr:sp macro="" textlink="">
      <xdr:nvSpPr>
        <xdr:cNvPr id="141" name="楕円 140">
          <a:extLst>
            <a:ext uri="{FF2B5EF4-FFF2-40B4-BE49-F238E27FC236}">
              <a16:creationId xmlns:a16="http://schemas.microsoft.com/office/drawing/2014/main" id="{78FE7DA4-FEDE-41D6-B75E-FA3C16F9D87C}"/>
            </a:ext>
          </a:extLst>
        </xdr:cNvPr>
        <xdr:cNvSpPr/>
      </xdr:nvSpPr>
      <xdr:spPr bwMode="auto">
        <a:xfrm>
          <a:off x="4254500" y="7001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135047</xdr:rowOff>
    </xdr:from>
    <xdr:ext cx="762000" cy="259045"/>
    <xdr:sp macro="" textlink="">
      <xdr:nvSpPr>
        <xdr:cNvPr id="142" name="テキスト ボックス 141">
          <a:extLst>
            <a:ext uri="{FF2B5EF4-FFF2-40B4-BE49-F238E27FC236}">
              <a16:creationId xmlns:a16="http://schemas.microsoft.com/office/drawing/2014/main" id="{7AD0375D-1945-4C0F-B9E6-619AA9DF0F17}"/>
            </a:ext>
          </a:extLst>
        </xdr:cNvPr>
        <xdr:cNvSpPr txBox="1"/>
      </xdr:nvSpPr>
      <xdr:spPr>
        <a:xfrm>
          <a:off x="3924300" y="708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88153</xdr:rowOff>
    </xdr:from>
    <xdr:to>
      <xdr:col>19</xdr:col>
      <xdr:colOff>38100</xdr:colOff>
      <xdr:row>37</xdr:row>
      <xdr:rowOff>18303</xdr:rowOff>
    </xdr:to>
    <xdr:sp macro="" textlink="">
      <xdr:nvSpPr>
        <xdr:cNvPr id="143" name="楕円 142">
          <a:extLst>
            <a:ext uri="{FF2B5EF4-FFF2-40B4-BE49-F238E27FC236}">
              <a16:creationId xmlns:a16="http://schemas.microsoft.com/office/drawing/2014/main" id="{0A8FFDA4-C0F1-4ED3-B4D0-DB05F4810883}"/>
            </a:ext>
          </a:extLst>
        </xdr:cNvPr>
        <xdr:cNvSpPr/>
      </xdr:nvSpPr>
      <xdr:spPr bwMode="auto">
        <a:xfrm>
          <a:off x="3556000" y="7041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3080</xdr:rowOff>
    </xdr:from>
    <xdr:ext cx="762000" cy="259045"/>
    <xdr:sp macro="" textlink="">
      <xdr:nvSpPr>
        <xdr:cNvPr id="144" name="テキスト ボックス 143">
          <a:extLst>
            <a:ext uri="{FF2B5EF4-FFF2-40B4-BE49-F238E27FC236}">
              <a16:creationId xmlns:a16="http://schemas.microsoft.com/office/drawing/2014/main" id="{1A2BE253-05C4-4D7D-9A75-B798482437E9}"/>
            </a:ext>
          </a:extLst>
        </xdr:cNvPr>
        <xdr:cNvSpPr txBox="1"/>
      </xdr:nvSpPr>
      <xdr:spPr>
        <a:xfrm>
          <a:off x="3225800" y="712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106538</xdr:rowOff>
    </xdr:from>
    <xdr:to>
      <xdr:col>15</xdr:col>
      <xdr:colOff>101600</xdr:colOff>
      <xdr:row>37</xdr:row>
      <xdr:rowOff>36688</xdr:rowOff>
    </xdr:to>
    <xdr:sp macro="" textlink="">
      <xdr:nvSpPr>
        <xdr:cNvPr id="145" name="楕円 144">
          <a:extLst>
            <a:ext uri="{FF2B5EF4-FFF2-40B4-BE49-F238E27FC236}">
              <a16:creationId xmlns:a16="http://schemas.microsoft.com/office/drawing/2014/main" id="{034A1F78-956C-491E-AD99-0B3EB9FD1D9C}"/>
            </a:ext>
          </a:extLst>
        </xdr:cNvPr>
        <xdr:cNvSpPr/>
      </xdr:nvSpPr>
      <xdr:spPr bwMode="auto">
        <a:xfrm>
          <a:off x="2857500" y="7059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21465</xdr:rowOff>
    </xdr:from>
    <xdr:ext cx="762000" cy="259045"/>
    <xdr:sp macro="" textlink="">
      <xdr:nvSpPr>
        <xdr:cNvPr id="146" name="テキスト ボックス 145">
          <a:extLst>
            <a:ext uri="{FF2B5EF4-FFF2-40B4-BE49-F238E27FC236}">
              <a16:creationId xmlns:a16="http://schemas.microsoft.com/office/drawing/2014/main" id="{922BB035-2BFF-4FFD-8B7E-6C2404ECD6DB}"/>
            </a:ext>
          </a:extLst>
        </xdr:cNvPr>
        <xdr:cNvSpPr txBox="1"/>
      </xdr:nvSpPr>
      <xdr:spPr>
        <a:xfrm>
          <a:off x="2527300" y="7146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DEFF8F-F1F1-42D6-B3B3-F12246AC2E4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A5DA503-B49D-41EA-85A3-FA12D13D651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8A40791-7BCB-4D8D-9C1E-F19DB9BBED0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6D710A8-AACE-4F01-B77C-7545FE35B3E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8D5D27-C03B-4BEA-A478-D66FDBEFD77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854B2B-E3BE-42FC-82F9-D37DE9B8E4B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69679D2-6E5A-4D30-9B0B-A246A8F7471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06327C-08FD-4FE0-972F-9E95FF23AB7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5B062D-B50D-4CC0-BC63-BDDD4111A4B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FA74636-B844-4F38-BF01-D6269BAF663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40,086
39,715
139.03
27,090,552
26,089,986
926,821
10,529,750
15,755,447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50B5A4-7B50-448F-BEAD-5E545C0008E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BCA1D8-44CB-452C-9C2D-214DF3138DF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5C6AB9-063F-4412-AE7E-8C53CBA264F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6EE020-AC69-4111-BD6B-A3FD706065B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A80C8C4-0FC4-438D-BB75-74EDDE9A0E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D52ED86-E4DE-4CC6-8EF0-9AC2BB1C7CC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C1787F5-9181-4FDF-A12C-64545066F4D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63FFE1B-FC6E-4EF3-8792-0A64F794927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A80BCE8-F409-4E8A-8DC6-D10B4C2B258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711E37-1340-4DE0-903E-113890FD1F6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0325F19-E52F-41D5-B361-A42EC3B3025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E3E4874-DD3E-4FBA-BC90-5C8DCB928C5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817BEBE-1B30-4B21-8548-C931795CF457}"/>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E0A1318-FDBD-4217-B87F-F495829877F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E8FE58-77E9-4C7B-A856-CC672820519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B611301-3FD6-4548-9EE8-F2778E6F9E9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B98327-334D-48FA-A20D-7F166566F77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9BB80FA-268B-4367-B210-69B03678F3C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C4A0C1C-1510-4E7E-A5C5-C2192898E22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6F05406-12CF-45A0-8EE8-429B15F09E1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8C40FA8-8803-4D06-A026-8723D759C87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C7E5F50-2228-44A5-A58D-FAE2ABAFAA5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3D2492E-8D14-43CA-8A60-E17FCE3D2AD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2AD3BD9-9C75-4588-9412-A8CD5982951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FF5666D-1A34-4DED-8DA9-8E445C8B1FD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A544504-3FAB-486D-A98F-772A32333EE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D088765-8E0E-4AF1-9512-5D8F8131682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91CDFCF-B3BA-41E5-AAC9-E01F2317E91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2CDA00D-A41B-4533-B740-FC06D077473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1CE5020-2DE1-4EC4-B74D-3208AA4805F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99516193-7EC2-4CD2-BE90-5D752D04B2BC}"/>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C3CA7299-8F67-4842-90DD-821A5A6A9EA8}"/>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1025E63A-E3B3-43DB-AE70-D7114CD22E85}"/>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A8620F73-57B4-49B2-A278-FFC4C6B560A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4B8AAEC8-6B25-4BD8-A105-5A3F945E6FCA}"/>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975F8749-AA23-4D3A-B5E5-E0A394214061}"/>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53288CE0-AF3B-49F9-B81A-24BAAF2C1D88}"/>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504CBD6F-1A54-4871-B68F-313A1AD3C855}"/>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6090BC45-7473-4893-B991-DD04A0AC29AF}"/>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CA9884D3-120F-499B-991D-03ADE9F663D3}"/>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6D189CC9-A59E-498A-8873-A62CA39B6CD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6BAC90B2-88C5-4779-961A-5808BA6CDD95}"/>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7FABBCDA-1F79-48EB-8BC7-CD72C8BA3194}"/>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02C9A4B-49CA-4B59-8595-85E283CB509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6561C0E9-99CF-491E-82FB-B3261A411535}"/>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384DCBDD-1B5A-43CE-92F5-2E00F280DC0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158282</xdr:rowOff>
    </xdr:from>
    <xdr:to>
      <xdr:col>24</xdr:col>
      <xdr:colOff>62865</xdr:colOff>
      <xdr:row>39</xdr:row>
      <xdr:rowOff>50677</xdr:rowOff>
    </xdr:to>
    <xdr:cxnSp macro="">
      <xdr:nvCxnSpPr>
        <xdr:cNvPr id="58" name="直線コネクタ 57">
          <a:extLst>
            <a:ext uri="{FF2B5EF4-FFF2-40B4-BE49-F238E27FC236}">
              <a16:creationId xmlns:a16="http://schemas.microsoft.com/office/drawing/2014/main" id="{12E83E59-1F56-4536-BE53-0D371B34D291}"/>
            </a:ext>
          </a:extLst>
        </xdr:cNvPr>
        <xdr:cNvCxnSpPr/>
      </xdr:nvCxnSpPr>
      <xdr:spPr>
        <a:xfrm flipV="1">
          <a:off x="4633595" y="5130332"/>
          <a:ext cx="1270" cy="160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54504</xdr:rowOff>
    </xdr:from>
    <xdr:ext cx="534377" cy="259045"/>
    <xdr:sp macro="" textlink="">
      <xdr:nvSpPr>
        <xdr:cNvPr id="59" name="人件費最小値テキスト">
          <a:extLst>
            <a:ext uri="{FF2B5EF4-FFF2-40B4-BE49-F238E27FC236}">
              <a16:creationId xmlns:a16="http://schemas.microsoft.com/office/drawing/2014/main" id="{E9762A11-4AEA-4880-A3CF-F9E74F585CDD}"/>
            </a:ext>
          </a:extLst>
        </xdr:cNvPr>
        <xdr:cNvSpPr txBox="1"/>
      </xdr:nvSpPr>
      <xdr:spPr>
        <a:xfrm>
          <a:off x="4686300" y="674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50677</xdr:rowOff>
    </xdr:from>
    <xdr:to>
      <xdr:col>24</xdr:col>
      <xdr:colOff>152400</xdr:colOff>
      <xdr:row>39</xdr:row>
      <xdr:rowOff>50677</xdr:rowOff>
    </xdr:to>
    <xdr:cxnSp macro="">
      <xdr:nvCxnSpPr>
        <xdr:cNvPr id="60" name="直線コネクタ 59">
          <a:extLst>
            <a:ext uri="{FF2B5EF4-FFF2-40B4-BE49-F238E27FC236}">
              <a16:creationId xmlns:a16="http://schemas.microsoft.com/office/drawing/2014/main" id="{B6F159A8-991E-4DA7-A66E-D9C45DF9EC41}"/>
            </a:ext>
          </a:extLst>
        </xdr:cNvPr>
        <xdr:cNvCxnSpPr/>
      </xdr:nvCxnSpPr>
      <xdr:spPr>
        <a:xfrm>
          <a:off x="4546600" y="6737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104959</xdr:rowOff>
    </xdr:from>
    <xdr:ext cx="599010" cy="259045"/>
    <xdr:sp macro="" textlink="">
      <xdr:nvSpPr>
        <xdr:cNvPr id="61" name="人件費最大値テキスト">
          <a:extLst>
            <a:ext uri="{FF2B5EF4-FFF2-40B4-BE49-F238E27FC236}">
              <a16:creationId xmlns:a16="http://schemas.microsoft.com/office/drawing/2014/main" id="{3B3ACF5F-5A14-48D7-A00F-E12A25D3DB4D}"/>
            </a:ext>
          </a:extLst>
        </xdr:cNvPr>
        <xdr:cNvSpPr txBox="1"/>
      </xdr:nvSpPr>
      <xdr:spPr>
        <a:xfrm>
          <a:off x="4686300" y="490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158282</xdr:rowOff>
    </xdr:from>
    <xdr:to>
      <xdr:col>24</xdr:col>
      <xdr:colOff>152400</xdr:colOff>
      <xdr:row>29</xdr:row>
      <xdr:rowOff>158282</xdr:rowOff>
    </xdr:to>
    <xdr:cxnSp macro="">
      <xdr:nvCxnSpPr>
        <xdr:cNvPr id="62" name="直線コネクタ 61">
          <a:extLst>
            <a:ext uri="{FF2B5EF4-FFF2-40B4-BE49-F238E27FC236}">
              <a16:creationId xmlns:a16="http://schemas.microsoft.com/office/drawing/2014/main" id="{EA0C8D8E-0428-4CC2-85DC-1EA3349A7534}"/>
            </a:ext>
          </a:extLst>
        </xdr:cNvPr>
        <xdr:cNvCxnSpPr/>
      </xdr:nvCxnSpPr>
      <xdr:spPr>
        <a:xfrm>
          <a:off x="4546600" y="5130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164732</xdr:rowOff>
    </xdr:from>
    <xdr:to>
      <xdr:col>24</xdr:col>
      <xdr:colOff>63500</xdr:colOff>
      <xdr:row>37</xdr:row>
      <xdr:rowOff>3846</xdr:rowOff>
    </xdr:to>
    <xdr:cxnSp macro="">
      <xdr:nvCxnSpPr>
        <xdr:cNvPr id="63" name="直線コネクタ 62">
          <a:extLst>
            <a:ext uri="{FF2B5EF4-FFF2-40B4-BE49-F238E27FC236}">
              <a16:creationId xmlns:a16="http://schemas.microsoft.com/office/drawing/2014/main" id="{2167940A-ECA7-41A2-AAF7-82B2C99F02EB}"/>
            </a:ext>
          </a:extLst>
        </xdr:cNvPr>
        <xdr:cNvCxnSpPr/>
      </xdr:nvCxnSpPr>
      <xdr:spPr>
        <a:xfrm flipV="1">
          <a:off x="3797300" y="6336932"/>
          <a:ext cx="838200" cy="1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138899</xdr:rowOff>
    </xdr:from>
    <xdr:ext cx="534377" cy="259045"/>
    <xdr:sp macro="" textlink="">
      <xdr:nvSpPr>
        <xdr:cNvPr id="64" name="人件費平均値テキスト">
          <a:extLst>
            <a:ext uri="{FF2B5EF4-FFF2-40B4-BE49-F238E27FC236}">
              <a16:creationId xmlns:a16="http://schemas.microsoft.com/office/drawing/2014/main" id="{FC1C176E-41E5-4723-B65A-6BE74AC9F5FC}"/>
            </a:ext>
          </a:extLst>
        </xdr:cNvPr>
        <xdr:cNvSpPr txBox="1"/>
      </xdr:nvSpPr>
      <xdr:spPr>
        <a:xfrm>
          <a:off x="4686300" y="5796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116022</xdr:rowOff>
    </xdr:from>
    <xdr:to>
      <xdr:col>24</xdr:col>
      <xdr:colOff>114300</xdr:colOff>
      <xdr:row>35</xdr:row>
      <xdr:rowOff>46172</xdr:rowOff>
    </xdr:to>
    <xdr:sp macro="" textlink="">
      <xdr:nvSpPr>
        <xdr:cNvPr id="65" name="フローチャート: 判断 64">
          <a:extLst>
            <a:ext uri="{FF2B5EF4-FFF2-40B4-BE49-F238E27FC236}">
              <a16:creationId xmlns:a16="http://schemas.microsoft.com/office/drawing/2014/main" id="{DFFE94C3-7D3E-4AF8-AAEC-989A3EA394C5}"/>
            </a:ext>
          </a:extLst>
        </xdr:cNvPr>
        <xdr:cNvSpPr/>
      </xdr:nvSpPr>
      <xdr:spPr>
        <a:xfrm>
          <a:off x="4584700" y="594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3846</xdr:rowOff>
    </xdr:from>
    <xdr:to>
      <xdr:col>19</xdr:col>
      <xdr:colOff>177800</xdr:colOff>
      <xdr:row>37</xdr:row>
      <xdr:rowOff>30952</xdr:rowOff>
    </xdr:to>
    <xdr:cxnSp macro="">
      <xdr:nvCxnSpPr>
        <xdr:cNvPr id="66" name="直線コネクタ 65">
          <a:extLst>
            <a:ext uri="{FF2B5EF4-FFF2-40B4-BE49-F238E27FC236}">
              <a16:creationId xmlns:a16="http://schemas.microsoft.com/office/drawing/2014/main" id="{D96A3745-A783-45F1-B093-007C86628AC0}"/>
            </a:ext>
          </a:extLst>
        </xdr:cNvPr>
        <xdr:cNvCxnSpPr/>
      </xdr:nvCxnSpPr>
      <xdr:spPr>
        <a:xfrm flipV="1">
          <a:off x="2908300" y="6347496"/>
          <a:ext cx="889000" cy="2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132857</xdr:rowOff>
    </xdr:from>
    <xdr:to>
      <xdr:col>20</xdr:col>
      <xdr:colOff>38100</xdr:colOff>
      <xdr:row>35</xdr:row>
      <xdr:rowOff>63007</xdr:rowOff>
    </xdr:to>
    <xdr:sp macro="" textlink="">
      <xdr:nvSpPr>
        <xdr:cNvPr id="67" name="フローチャート: 判断 66">
          <a:extLst>
            <a:ext uri="{FF2B5EF4-FFF2-40B4-BE49-F238E27FC236}">
              <a16:creationId xmlns:a16="http://schemas.microsoft.com/office/drawing/2014/main" id="{E8F03660-E3AA-4BAC-AD7B-7998C96A6995}"/>
            </a:ext>
          </a:extLst>
        </xdr:cNvPr>
        <xdr:cNvSpPr/>
      </xdr:nvSpPr>
      <xdr:spPr>
        <a:xfrm>
          <a:off x="3746500" y="596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79534</xdr:rowOff>
    </xdr:from>
    <xdr:ext cx="534377" cy="259045"/>
    <xdr:sp macro="" textlink="">
      <xdr:nvSpPr>
        <xdr:cNvPr id="68" name="テキスト ボックス 67">
          <a:extLst>
            <a:ext uri="{FF2B5EF4-FFF2-40B4-BE49-F238E27FC236}">
              <a16:creationId xmlns:a16="http://schemas.microsoft.com/office/drawing/2014/main" id="{0D5F21BE-30EB-4BA0-91CD-A4AB314E7B7C}"/>
            </a:ext>
          </a:extLst>
        </xdr:cNvPr>
        <xdr:cNvSpPr txBox="1"/>
      </xdr:nvSpPr>
      <xdr:spPr>
        <a:xfrm>
          <a:off x="3530111" y="573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30952</xdr:rowOff>
    </xdr:from>
    <xdr:to>
      <xdr:col>15</xdr:col>
      <xdr:colOff>50800</xdr:colOff>
      <xdr:row>37</xdr:row>
      <xdr:rowOff>150281</xdr:rowOff>
    </xdr:to>
    <xdr:cxnSp macro="">
      <xdr:nvCxnSpPr>
        <xdr:cNvPr id="69" name="直線コネクタ 68">
          <a:extLst>
            <a:ext uri="{FF2B5EF4-FFF2-40B4-BE49-F238E27FC236}">
              <a16:creationId xmlns:a16="http://schemas.microsoft.com/office/drawing/2014/main" id="{0AB6EE96-41DF-46DA-937B-AC28D98CCEB0}"/>
            </a:ext>
          </a:extLst>
        </xdr:cNvPr>
        <xdr:cNvCxnSpPr/>
      </xdr:nvCxnSpPr>
      <xdr:spPr>
        <a:xfrm flipV="1">
          <a:off x="2019300" y="6374602"/>
          <a:ext cx="889000" cy="11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94174</xdr:rowOff>
    </xdr:from>
    <xdr:to>
      <xdr:col>15</xdr:col>
      <xdr:colOff>101600</xdr:colOff>
      <xdr:row>34</xdr:row>
      <xdr:rowOff>24324</xdr:rowOff>
    </xdr:to>
    <xdr:sp macro="" textlink="">
      <xdr:nvSpPr>
        <xdr:cNvPr id="70" name="フローチャート: 判断 69">
          <a:extLst>
            <a:ext uri="{FF2B5EF4-FFF2-40B4-BE49-F238E27FC236}">
              <a16:creationId xmlns:a16="http://schemas.microsoft.com/office/drawing/2014/main" id="{947DF25D-73AB-4AD9-9520-E17ED9CC82D6}"/>
            </a:ext>
          </a:extLst>
        </xdr:cNvPr>
        <xdr:cNvSpPr/>
      </xdr:nvSpPr>
      <xdr:spPr>
        <a:xfrm>
          <a:off x="2857500" y="57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40851</xdr:rowOff>
    </xdr:from>
    <xdr:ext cx="599010" cy="259045"/>
    <xdr:sp macro="" textlink="">
      <xdr:nvSpPr>
        <xdr:cNvPr id="71" name="テキスト ボックス 70">
          <a:extLst>
            <a:ext uri="{FF2B5EF4-FFF2-40B4-BE49-F238E27FC236}">
              <a16:creationId xmlns:a16="http://schemas.microsoft.com/office/drawing/2014/main" id="{CA15D061-6327-4860-AF65-FDCDF695C1CE}"/>
            </a:ext>
          </a:extLst>
        </xdr:cNvPr>
        <xdr:cNvSpPr txBox="1"/>
      </xdr:nvSpPr>
      <xdr:spPr>
        <a:xfrm>
          <a:off x="2608795" y="552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147995</xdr:rowOff>
    </xdr:from>
    <xdr:to>
      <xdr:col>10</xdr:col>
      <xdr:colOff>114300</xdr:colOff>
      <xdr:row>37</xdr:row>
      <xdr:rowOff>150281</xdr:rowOff>
    </xdr:to>
    <xdr:cxnSp macro="">
      <xdr:nvCxnSpPr>
        <xdr:cNvPr id="72" name="直線コネクタ 71">
          <a:extLst>
            <a:ext uri="{FF2B5EF4-FFF2-40B4-BE49-F238E27FC236}">
              <a16:creationId xmlns:a16="http://schemas.microsoft.com/office/drawing/2014/main" id="{A4A78CEC-08E6-4D0D-85C4-54B8C0852008}"/>
            </a:ext>
          </a:extLst>
        </xdr:cNvPr>
        <xdr:cNvCxnSpPr/>
      </xdr:nvCxnSpPr>
      <xdr:spPr>
        <a:xfrm>
          <a:off x="1130300" y="649164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78891</xdr:rowOff>
    </xdr:from>
    <xdr:to>
      <xdr:col>10</xdr:col>
      <xdr:colOff>165100</xdr:colOff>
      <xdr:row>35</xdr:row>
      <xdr:rowOff>9041</xdr:rowOff>
    </xdr:to>
    <xdr:sp macro="" textlink="">
      <xdr:nvSpPr>
        <xdr:cNvPr id="73" name="フローチャート: 判断 72">
          <a:extLst>
            <a:ext uri="{FF2B5EF4-FFF2-40B4-BE49-F238E27FC236}">
              <a16:creationId xmlns:a16="http://schemas.microsoft.com/office/drawing/2014/main" id="{EE7A07C1-6889-4276-B011-12F4310197C9}"/>
            </a:ext>
          </a:extLst>
        </xdr:cNvPr>
        <xdr:cNvSpPr/>
      </xdr:nvSpPr>
      <xdr:spPr>
        <a:xfrm>
          <a:off x="1968500" y="59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25568</xdr:rowOff>
    </xdr:from>
    <xdr:ext cx="534377" cy="259045"/>
    <xdr:sp macro="" textlink="">
      <xdr:nvSpPr>
        <xdr:cNvPr id="74" name="テキスト ボックス 73">
          <a:extLst>
            <a:ext uri="{FF2B5EF4-FFF2-40B4-BE49-F238E27FC236}">
              <a16:creationId xmlns:a16="http://schemas.microsoft.com/office/drawing/2014/main" id="{4007954B-A743-47C7-927C-90F27CF324A8}"/>
            </a:ext>
          </a:extLst>
        </xdr:cNvPr>
        <xdr:cNvSpPr txBox="1"/>
      </xdr:nvSpPr>
      <xdr:spPr>
        <a:xfrm>
          <a:off x="1752111" y="56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82140</xdr:rowOff>
    </xdr:from>
    <xdr:to>
      <xdr:col>6</xdr:col>
      <xdr:colOff>38100</xdr:colOff>
      <xdr:row>35</xdr:row>
      <xdr:rowOff>12290</xdr:rowOff>
    </xdr:to>
    <xdr:sp macro="" textlink="">
      <xdr:nvSpPr>
        <xdr:cNvPr id="75" name="フローチャート: 判断 74">
          <a:extLst>
            <a:ext uri="{FF2B5EF4-FFF2-40B4-BE49-F238E27FC236}">
              <a16:creationId xmlns:a16="http://schemas.microsoft.com/office/drawing/2014/main" id="{5912009C-4FD0-487A-BA65-C5B3122AC157}"/>
            </a:ext>
          </a:extLst>
        </xdr:cNvPr>
        <xdr:cNvSpPr/>
      </xdr:nvSpPr>
      <xdr:spPr>
        <a:xfrm>
          <a:off x="1079500" y="591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28817</xdr:rowOff>
    </xdr:from>
    <xdr:ext cx="534377" cy="259045"/>
    <xdr:sp macro="" textlink="">
      <xdr:nvSpPr>
        <xdr:cNvPr id="76" name="テキスト ボックス 75">
          <a:extLst>
            <a:ext uri="{FF2B5EF4-FFF2-40B4-BE49-F238E27FC236}">
              <a16:creationId xmlns:a16="http://schemas.microsoft.com/office/drawing/2014/main" id="{E7277FEF-EC5E-4922-9752-B4A9B7A59C80}"/>
            </a:ext>
          </a:extLst>
        </xdr:cNvPr>
        <xdr:cNvSpPr txBox="1"/>
      </xdr:nvSpPr>
      <xdr:spPr>
        <a:xfrm>
          <a:off x="863111" y="568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FFD1C91-EBD0-486B-9940-014481B32D0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80DC156-EBB6-4F60-BE3F-B5F38B416DD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3498F45-5BFA-4840-BF47-995A3E7CA25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18E857D-FF5D-46A4-A7EE-DC0664DCE587}"/>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5F8ABB39-21D3-4C3C-AB2D-1C1ECF3E996F}"/>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113932</xdr:rowOff>
    </xdr:from>
    <xdr:to>
      <xdr:col>24</xdr:col>
      <xdr:colOff>114300</xdr:colOff>
      <xdr:row>37</xdr:row>
      <xdr:rowOff>44082</xdr:rowOff>
    </xdr:to>
    <xdr:sp macro="" textlink="">
      <xdr:nvSpPr>
        <xdr:cNvPr id="82" name="楕円 81">
          <a:extLst>
            <a:ext uri="{FF2B5EF4-FFF2-40B4-BE49-F238E27FC236}">
              <a16:creationId xmlns:a16="http://schemas.microsoft.com/office/drawing/2014/main" id="{B72B7930-6922-4CB3-88ED-94F9A41F4921}"/>
            </a:ext>
          </a:extLst>
        </xdr:cNvPr>
        <xdr:cNvSpPr/>
      </xdr:nvSpPr>
      <xdr:spPr>
        <a:xfrm>
          <a:off x="4584700" y="628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92359</xdr:rowOff>
    </xdr:from>
    <xdr:ext cx="534377" cy="259045"/>
    <xdr:sp macro="" textlink="">
      <xdr:nvSpPr>
        <xdr:cNvPr id="83" name="人件費該当値テキスト">
          <a:extLst>
            <a:ext uri="{FF2B5EF4-FFF2-40B4-BE49-F238E27FC236}">
              <a16:creationId xmlns:a16="http://schemas.microsoft.com/office/drawing/2014/main" id="{0B7B4A03-0375-4326-8102-A598D6BFDD1F}"/>
            </a:ext>
          </a:extLst>
        </xdr:cNvPr>
        <xdr:cNvSpPr txBox="1"/>
      </xdr:nvSpPr>
      <xdr:spPr>
        <a:xfrm>
          <a:off x="4686300" y="626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124496</xdr:rowOff>
    </xdr:from>
    <xdr:to>
      <xdr:col>20</xdr:col>
      <xdr:colOff>38100</xdr:colOff>
      <xdr:row>37</xdr:row>
      <xdr:rowOff>54646</xdr:rowOff>
    </xdr:to>
    <xdr:sp macro="" textlink="">
      <xdr:nvSpPr>
        <xdr:cNvPr id="84" name="楕円 83">
          <a:extLst>
            <a:ext uri="{FF2B5EF4-FFF2-40B4-BE49-F238E27FC236}">
              <a16:creationId xmlns:a16="http://schemas.microsoft.com/office/drawing/2014/main" id="{73E60F4E-1BFB-4F6D-B629-525A3069A320}"/>
            </a:ext>
          </a:extLst>
        </xdr:cNvPr>
        <xdr:cNvSpPr/>
      </xdr:nvSpPr>
      <xdr:spPr>
        <a:xfrm>
          <a:off x="3746500" y="629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45773</xdr:rowOff>
    </xdr:from>
    <xdr:ext cx="534377" cy="259045"/>
    <xdr:sp macro="" textlink="">
      <xdr:nvSpPr>
        <xdr:cNvPr id="85" name="テキスト ボックス 84">
          <a:extLst>
            <a:ext uri="{FF2B5EF4-FFF2-40B4-BE49-F238E27FC236}">
              <a16:creationId xmlns:a16="http://schemas.microsoft.com/office/drawing/2014/main" id="{CF66ADAB-23DF-4708-A494-FD23B4F8FDF3}"/>
            </a:ext>
          </a:extLst>
        </xdr:cNvPr>
        <xdr:cNvSpPr txBox="1"/>
      </xdr:nvSpPr>
      <xdr:spPr>
        <a:xfrm>
          <a:off x="3530111" y="638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151602</xdr:rowOff>
    </xdr:from>
    <xdr:to>
      <xdr:col>15</xdr:col>
      <xdr:colOff>101600</xdr:colOff>
      <xdr:row>37</xdr:row>
      <xdr:rowOff>81752</xdr:rowOff>
    </xdr:to>
    <xdr:sp macro="" textlink="">
      <xdr:nvSpPr>
        <xdr:cNvPr id="86" name="楕円 85">
          <a:extLst>
            <a:ext uri="{FF2B5EF4-FFF2-40B4-BE49-F238E27FC236}">
              <a16:creationId xmlns:a16="http://schemas.microsoft.com/office/drawing/2014/main" id="{F4E1458E-7C58-4735-9BBF-10975C7EEB59}"/>
            </a:ext>
          </a:extLst>
        </xdr:cNvPr>
        <xdr:cNvSpPr/>
      </xdr:nvSpPr>
      <xdr:spPr>
        <a:xfrm>
          <a:off x="2857500" y="632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72879</xdr:rowOff>
    </xdr:from>
    <xdr:ext cx="534377" cy="259045"/>
    <xdr:sp macro="" textlink="">
      <xdr:nvSpPr>
        <xdr:cNvPr id="87" name="テキスト ボックス 86">
          <a:extLst>
            <a:ext uri="{FF2B5EF4-FFF2-40B4-BE49-F238E27FC236}">
              <a16:creationId xmlns:a16="http://schemas.microsoft.com/office/drawing/2014/main" id="{D433FEED-56BA-42C9-849D-F7CC3449D79E}"/>
            </a:ext>
          </a:extLst>
        </xdr:cNvPr>
        <xdr:cNvSpPr txBox="1"/>
      </xdr:nvSpPr>
      <xdr:spPr>
        <a:xfrm>
          <a:off x="2641111" y="641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99481</xdr:rowOff>
    </xdr:from>
    <xdr:to>
      <xdr:col>10</xdr:col>
      <xdr:colOff>165100</xdr:colOff>
      <xdr:row>38</xdr:row>
      <xdr:rowOff>29631</xdr:rowOff>
    </xdr:to>
    <xdr:sp macro="" textlink="">
      <xdr:nvSpPr>
        <xdr:cNvPr id="88" name="楕円 87">
          <a:extLst>
            <a:ext uri="{FF2B5EF4-FFF2-40B4-BE49-F238E27FC236}">
              <a16:creationId xmlns:a16="http://schemas.microsoft.com/office/drawing/2014/main" id="{AF788A82-FF8B-4E80-8DDF-598F8F4DD6FF}"/>
            </a:ext>
          </a:extLst>
        </xdr:cNvPr>
        <xdr:cNvSpPr/>
      </xdr:nvSpPr>
      <xdr:spPr>
        <a:xfrm>
          <a:off x="1968500" y="644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20758</xdr:rowOff>
    </xdr:from>
    <xdr:ext cx="534377" cy="259045"/>
    <xdr:sp macro="" textlink="">
      <xdr:nvSpPr>
        <xdr:cNvPr id="89" name="テキスト ボックス 88">
          <a:extLst>
            <a:ext uri="{FF2B5EF4-FFF2-40B4-BE49-F238E27FC236}">
              <a16:creationId xmlns:a16="http://schemas.microsoft.com/office/drawing/2014/main" id="{0FEDDF22-9CB4-4CF6-A9DF-9DBADF8D4C42}"/>
            </a:ext>
          </a:extLst>
        </xdr:cNvPr>
        <xdr:cNvSpPr txBox="1"/>
      </xdr:nvSpPr>
      <xdr:spPr>
        <a:xfrm>
          <a:off x="1752111" y="6535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97195</xdr:rowOff>
    </xdr:from>
    <xdr:to>
      <xdr:col>6</xdr:col>
      <xdr:colOff>38100</xdr:colOff>
      <xdr:row>38</xdr:row>
      <xdr:rowOff>27345</xdr:rowOff>
    </xdr:to>
    <xdr:sp macro="" textlink="">
      <xdr:nvSpPr>
        <xdr:cNvPr id="90" name="楕円 89">
          <a:extLst>
            <a:ext uri="{FF2B5EF4-FFF2-40B4-BE49-F238E27FC236}">
              <a16:creationId xmlns:a16="http://schemas.microsoft.com/office/drawing/2014/main" id="{A0BC19CC-E894-45F0-A30C-4926DB82702E}"/>
            </a:ext>
          </a:extLst>
        </xdr:cNvPr>
        <xdr:cNvSpPr/>
      </xdr:nvSpPr>
      <xdr:spPr>
        <a:xfrm>
          <a:off x="1079500" y="644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18472</xdr:rowOff>
    </xdr:from>
    <xdr:ext cx="534377" cy="259045"/>
    <xdr:sp macro="" textlink="">
      <xdr:nvSpPr>
        <xdr:cNvPr id="91" name="テキスト ボックス 90">
          <a:extLst>
            <a:ext uri="{FF2B5EF4-FFF2-40B4-BE49-F238E27FC236}">
              <a16:creationId xmlns:a16="http://schemas.microsoft.com/office/drawing/2014/main" id="{390B82DF-4BBA-4408-9B20-D17D024FD6EE}"/>
            </a:ext>
          </a:extLst>
        </xdr:cNvPr>
        <xdr:cNvSpPr txBox="1"/>
      </xdr:nvSpPr>
      <xdr:spPr>
        <a:xfrm>
          <a:off x="863111" y="653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CD59CDB5-7819-438E-8C92-EB225446182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72FE40CC-0C53-4DE9-8717-714FE91CFA8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166B0F1-0A71-4F3F-A81C-6F9E23FB9EE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794D7CD2-2F7B-4785-A95B-9919E7D2919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9BC4D5B0-7993-4289-9E95-94FD7F209ECA}"/>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BA6C20AC-73BA-44D7-84CE-E2B6F861BBF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7A787A30-7472-4FAD-88C0-70447901040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788FC19C-9E35-4CEF-88F4-16BDFA897A7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4B901651-B261-458F-A5AB-0A5C644C159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D6796D72-D6AE-483E-9572-28FDAB61E6B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FA9DF73C-9FC0-4205-A809-AC2355232B21}"/>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CFB0BEF-510A-4E85-A298-10DE41F68014}"/>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D492BF50-0368-431C-A738-50686DA8F2CD}"/>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BB122AA2-46BA-4F0C-9BC0-D800794CAB5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94E87AAC-7D57-44EC-A410-A6531B91BD67}"/>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D9B3C10D-5AAF-4F24-8305-E1F0130B53A3}"/>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69A0A30E-4521-4AEE-B356-0FC02D8579DF}"/>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D96BED50-B766-4239-B7B0-A5473B632D45}"/>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59287279-5015-414E-ACAB-B2ACBB232296}"/>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812BE641-6C78-410F-A79E-FD9E5207D2C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BEAC5230-75CE-4804-8282-D534AE4779A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4A947B1E-767A-4589-AE6B-637CE746AD0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63805</xdr:rowOff>
    </xdr:from>
    <xdr:to>
      <xdr:col>24</xdr:col>
      <xdr:colOff>62865</xdr:colOff>
      <xdr:row>58</xdr:row>
      <xdr:rowOff>99759</xdr:rowOff>
    </xdr:to>
    <xdr:cxnSp macro="">
      <xdr:nvCxnSpPr>
        <xdr:cNvPr id="114" name="直線コネクタ 113">
          <a:extLst>
            <a:ext uri="{FF2B5EF4-FFF2-40B4-BE49-F238E27FC236}">
              <a16:creationId xmlns:a16="http://schemas.microsoft.com/office/drawing/2014/main" id="{52F8BA66-35FB-4D98-B582-7FFA176B51C3}"/>
            </a:ext>
          </a:extLst>
        </xdr:cNvPr>
        <xdr:cNvCxnSpPr/>
      </xdr:nvCxnSpPr>
      <xdr:spPr>
        <a:xfrm flipV="1">
          <a:off x="4633595" y="8636305"/>
          <a:ext cx="1270" cy="1407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103586</xdr:rowOff>
    </xdr:from>
    <xdr:ext cx="534377" cy="259045"/>
    <xdr:sp macro="" textlink="">
      <xdr:nvSpPr>
        <xdr:cNvPr id="115" name="物件費最小値テキスト">
          <a:extLst>
            <a:ext uri="{FF2B5EF4-FFF2-40B4-BE49-F238E27FC236}">
              <a16:creationId xmlns:a16="http://schemas.microsoft.com/office/drawing/2014/main" id="{EA64B3FD-7717-4A0E-8E2E-4B4A6988D810}"/>
            </a:ext>
          </a:extLst>
        </xdr:cNvPr>
        <xdr:cNvSpPr txBox="1"/>
      </xdr:nvSpPr>
      <xdr:spPr>
        <a:xfrm>
          <a:off x="4686300" y="1004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99759</xdr:rowOff>
    </xdr:from>
    <xdr:to>
      <xdr:col>24</xdr:col>
      <xdr:colOff>152400</xdr:colOff>
      <xdr:row>58</xdr:row>
      <xdr:rowOff>99759</xdr:rowOff>
    </xdr:to>
    <xdr:cxnSp macro="">
      <xdr:nvCxnSpPr>
        <xdr:cNvPr id="116" name="直線コネクタ 115">
          <a:extLst>
            <a:ext uri="{FF2B5EF4-FFF2-40B4-BE49-F238E27FC236}">
              <a16:creationId xmlns:a16="http://schemas.microsoft.com/office/drawing/2014/main" id="{5B9C96BD-43FE-4828-8583-B83DE8A6C977}"/>
            </a:ext>
          </a:extLst>
        </xdr:cNvPr>
        <xdr:cNvCxnSpPr/>
      </xdr:nvCxnSpPr>
      <xdr:spPr>
        <a:xfrm>
          <a:off x="4546600" y="100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10482</xdr:rowOff>
    </xdr:from>
    <xdr:ext cx="599010" cy="259045"/>
    <xdr:sp macro="" textlink="">
      <xdr:nvSpPr>
        <xdr:cNvPr id="117" name="物件費最大値テキスト">
          <a:extLst>
            <a:ext uri="{FF2B5EF4-FFF2-40B4-BE49-F238E27FC236}">
              <a16:creationId xmlns:a16="http://schemas.microsoft.com/office/drawing/2014/main" id="{5B4727E1-3DE5-4264-B9A7-4E1F64651964}"/>
            </a:ext>
          </a:extLst>
        </xdr:cNvPr>
        <xdr:cNvSpPr txBox="1"/>
      </xdr:nvSpPr>
      <xdr:spPr>
        <a:xfrm>
          <a:off x="4686300" y="8411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63805</xdr:rowOff>
    </xdr:from>
    <xdr:to>
      <xdr:col>24</xdr:col>
      <xdr:colOff>152400</xdr:colOff>
      <xdr:row>50</xdr:row>
      <xdr:rowOff>63805</xdr:rowOff>
    </xdr:to>
    <xdr:cxnSp macro="">
      <xdr:nvCxnSpPr>
        <xdr:cNvPr id="118" name="直線コネクタ 117">
          <a:extLst>
            <a:ext uri="{FF2B5EF4-FFF2-40B4-BE49-F238E27FC236}">
              <a16:creationId xmlns:a16="http://schemas.microsoft.com/office/drawing/2014/main" id="{2269FF52-3E02-4D24-A6D7-599763815E5C}"/>
            </a:ext>
          </a:extLst>
        </xdr:cNvPr>
        <xdr:cNvCxnSpPr/>
      </xdr:nvCxnSpPr>
      <xdr:spPr>
        <a:xfrm>
          <a:off x="4546600" y="8636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12799</xdr:rowOff>
    </xdr:from>
    <xdr:to>
      <xdr:col>24</xdr:col>
      <xdr:colOff>63500</xdr:colOff>
      <xdr:row>57</xdr:row>
      <xdr:rowOff>14208</xdr:rowOff>
    </xdr:to>
    <xdr:cxnSp macro="">
      <xdr:nvCxnSpPr>
        <xdr:cNvPr id="119" name="直線コネクタ 118">
          <a:extLst>
            <a:ext uri="{FF2B5EF4-FFF2-40B4-BE49-F238E27FC236}">
              <a16:creationId xmlns:a16="http://schemas.microsoft.com/office/drawing/2014/main" id="{FB16D3D6-C56A-4940-85F9-18732D91F74E}"/>
            </a:ext>
          </a:extLst>
        </xdr:cNvPr>
        <xdr:cNvCxnSpPr/>
      </xdr:nvCxnSpPr>
      <xdr:spPr>
        <a:xfrm>
          <a:off x="3797300" y="9785449"/>
          <a:ext cx="8382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109912</xdr:rowOff>
    </xdr:from>
    <xdr:ext cx="534377" cy="259045"/>
    <xdr:sp macro="" textlink="">
      <xdr:nvSpPr>
        <xdr:cNvPr id="120" name="物件費平均値テキスト">
          <a:extLst>
            <a:ext uri="{FF2B5EF4-FFF2-40B4-BE49-F238E27FC236}">
              <a16:creationId xmlns:a16="http://schemas.microsoft.com/office/drawing/2014/main" id="{B2EAA9BD-EA72-485E-8DBD-211B06861E2D}"/>
            </a:ext>
          </a:extLst>
        </xdr:cNvPr>
        <xdr:cNvSpPr txBox="1"/>
      </xdr:nvSpPr>
      <xdr:spPr>
        <a:xfrm>
          <a:off x="4686300" y="953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87035</xdr:rowOff>
    </xdr:from>
    <xdr:to>
      <xdr:col>24</xdr:col>
      <xdr:colOff>114300</xdr:colOff>
      <xdr:row>57</xdr:row>
      <xdr:rowOff>17185</xdr:rowOff>
    </xdr:to>
    <xdr:sp macro="" textlink="">
      <xdr:nvSpPr>
        <xdr:cNvPr id="121" name="フローチャート: 判断 120">
          <a:extLst>
            <a:ext uri="{FF2B5EF4-FFF2-40B4-BE49-F238E27FC236}">
              <a16:creationId xmlns:a16="http://schemas.microsoft.com/office/drawing/2014/main" id="{8A9061B9-E3FA-480E-8300-EC591F61FFBD}"/>
            </a:ext>
          </a:extLst>
        </xdr:cNvPr>
        <xdr:cNvSpPr/>
      </xdr:nvSpPr>
      <xdr:spPr>
        <a:xfrm>
          <a:off x="4584700" y="96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6938</xdr:rowOff>
    </xdr:from>
    <xdr:to>
      <xdr:col>19</xdr:col>
      <xdr:colOff>177800</xdr:colOff>
      <xdr:row>57</xdr:row>
      <xdr:rowOff>12799</xdr:rowOff>
    </xdr:to>
    <xdr:cxnSp macro="">
      <xdr:nvCxnSpPr>
        <xdr:cNvPr id="122" name="直線コネクタ 121">
          <a:extLst>
            <a:ext uri="{FF2B5EF4-FFF2-40B4-BE49-F238E27FC236}">
              <a16:creationId xmlns:a16="http://schemas.microsoft.com/office/drawing/2014/main" id="{4BA580BB-9D90-40FB-8915-B885E04D13C1}"/>
            </a:ext>
          </a:extLst>
        </xdr:cNvPr>
        <xdr:cNvCxnSpPr/>
      </xdr:nvCxnSpPr>
      <xdr:spPr>
        <a:xfrm>
          <a:off x="2908300" y="9779588"/>
          <a:ext cx="88900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151902</xdr:rowOff>
    </xdr:from>
    <xdr:to>
      <xdr:col>20</xdr:col>
      <xdr:colOff>38100</xdr:colOff>
      <xdr:row>57</xdr:row>
      <xdr:rowOff>82052</xdr:rowOff>
    </xdr:to>
    <xdr:sp macro="" textlink="">
      <xdr:nvSpPr>
        <xdr:cNvPr id="123" name="フローチャート: 判断 122">
          <a:extLst>
            <a:ext uri="{FF2B5EF4-FFF2-40B4-BE49-F238E27FC236}">
              <a16:creationId xmlns:a16="http://schemas.microsoft.com/office/drawing/2014/main" id="{80F113B7-8712-4F0E-B123-981CA490E4D2}"/>
            </a:ext>
          </a:extLst>
        </xdr:cNvPr>
        <xdr:cNvSpPr/>
      </xdr:nvSpPr>
      <xdr:spPr>
        <a:xfrm>
          <a:off x="3746500" y="97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73179</xdr:rowOff>
    </xdr:from>
    <xdr:ext cx="534377" cy="259045"/>
    <xdr:sp macro="" textlink="">
      <xdr:nvSpPr>
        <xdr:cNvPr id="124" name="テキスト ボックス 123">
          <a:extLst>
            <a:ext uri="{FF2B5EF4-FFF2-40B4-BE49-F238E27FC236}">
              <a16:creationId xmlns:a16="http://schemas.microsoft.com/office/drawing/2014/main" id="{3016AAA9-A23F-4535-852E-FA6A3E804D20}"/>
            </a:ext>
          </a:extLst>
        </xdr:cNvPr>
        <xdr:cNvSpPr txBox="1"/>
      </xdr:nvSpPr>
      <xdr:spPr>
        <a:xfrm>
          <a:off x="3530111" y="984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6938</xdr:rowOff>
    </xdr:from>
    <xdr:to>
      <xdr:col>15</xdr:col>
      <xdr:colOff>50800</xdr:colOff>
      <xdr:row>57</xdr:row>
      <xdr:rowOff>59992</xdr:rowOff>
    </xdr:to>
    <xdr:cxnSp macro="">
      <xdr:nvCxnSpPr>
        <xdr:cNvPr id="125" name="直線コネクタ 124">
          <a:extLst>
            <a:ext uri="{FF2B5EF4-FFF2-40B4-BE49-F238E27FC236}">
              <a16:creationId xmlns:a16="http://schemas.microsoft.com/office/drawing/2014/main" id="{8DE97F2B-DAB0-466C-97A5-2D9DF110CD0D}"/>
            </a:ext>
          </a:extLst>
        </xdr:cNvPr>
        <xdr:cNvCxnSpPr/>
      </xdr:nvCxnSpPr>
      <xdr:spPr>
        <a:xfrm flipV="1">
          <a:off x="2019300" y="9779588"/>
          <a:ext cx="889000" cy="5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59255</xdr:rowOff>
    </xdr:from>
    <xdr:to>
      <xdr:col>15</xdr:col>
      <xdr:colOff>101600</xdr:colOff>
      <xdr:row>56</xdr:row>
      <xdr:rowOff>160855</xdr:rowOff>
    </xdr:to>
    <xdr:sp macro="" textlink="">
      <xdr:nvSpPr>
        <xdr:cNvPr id="126" name="フローチャート: 判断 125">
          <a:extLst>
            <a:ext uri="{FF2B5EF4-FFF2-40B4-BE49-F238E27FC236}">
              <a16:creationId xmlns:a16="http://schemas.microsoft.com/office/drawing/2014/main" id="{D5FD5082-BBA8-4F24-BD10-A2BB99C19FD4}"/>
            </a:ext>
          </a:extLst>
        </xdr:cNvPr>
        <xdr:cNvSpPr/>
      </xdr:nvSpPr>
      <xdr:spPr>
        <a:xfrm>
          <a:off x="2857500" y="966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5932</xdr:rowOff>
    </xdr:from>
    <xdr:ext cx="534377" cy="259045"/>
    <xdr:sp macro="" textlink="">
      <xdr:nvSpPr>
        <xdr:cNvPr id="127" name="テキスト ボックス 126">
          <a:extLst>
            <a:ext uri="{FF2B5EF4-FFF2-40B4-BE49-F238E27FC236}">
              <a16:creationId xmlns:a16="http://schemas.microsoft.com/office/drawing/2014/main" id="{8F0C79EA-7EDA-499D-8C02-D61BCEB14230}"/>
            </a:ext>
          </a:extLst>
        </xdr:cNvPr>
        <xdr:cNvSpPr txBox="1"/>
      </xdr:nvSpPr>
      <xdr:spPr>
        <a:xfrm>
          <a:off x="2641111" y="943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59992</xdr:rowOff>
    </xdr:from>
    <xdr:to>
      <xdr:col>10</xdr:col>
      <xdr:colOff>114300</xdr:colOff>
      <xdr:row>57</xdr:row>
      <xdr:rowOff>162514</xdr:rowOff>
    </xdr:to>
    <xdr:cxnSp macro="">
      <xdr:nvCxnSpPr>
        <xdr:cNvPr id="128" name="直線コネクタ 127">
          <a:extLst>
            <a:ext uri="{FF2B5EF4-FFF2-40B4-BE49-F238E27FC236}">
              <a16:creationId xmlns:a16="http://schemas.microsoft.com/office/drawing/2014/main" id="{8FF73890-4DF5-488F-87BF-5E63E8FFAD68}"/>
            </a:ext>
          </a:extLst>
        </xdr:cNvPr>
        <xdr:cNvCxnSpPr/>
      </xdr:nvCxnSpPr>
      <xdr:spPr>
        <a:xfrm flipV="1">
          <a:off x="1130300" y="9832642"/>
          <a:ext cx="889000" cy="10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90162</xdr:rowOff>
    </xdr:from>
    <xdr:to>
      <xdr:col>10</xdr:col>
      <xdr:colOff>165100</xdr:colOff>
      <xdr:row>57</xdr:row>
      <xdr:rowOff>20312</xdr:rowOff>
    </xdr:to>
    <xdr:sp macro="" textlink="">
      <xdr:nvSpPr>
        <xdr:cNvPr id="129" name="フローチャート: 判断 128">
          <a:extLst>
            <a:ext uri="{FF2B5EF4-FFF2-40B4-BE49-F238E27FC236}">
              <a16:creationId xmlns:a16="http://schemas.microsoft.com/office/drawing/2014/main" id="{3CEB79C3-55EC-483B-ABD0-532FC4BF8436}"/>
            </a:ext>
          </a:extLst>
        </xdr:cNvPr>
        <xdr:cNvSpPr/>
      </xdr:nvSpPr>
      <xdr:spPr>
        <a:xfrm>
          <a:off x="1968500" y="969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36839</xdr:rowOff>
    </xdr:from>
    <xdr:ext cx="534377" cy="259045"/>
    <xdr:sp macro="" textlink="">
      <xdr:nvSpPr>
        <xdr:cNvPr id="130" name="テキスト ボックス 129">
          <a:extLst>
            <a:ext uri="{FF2B5EF4-FFF2-40B4-BE49-F238E27FC236}">
              <a16:creationId xmlns:a16="http://schemas.microsoft.com/office/drawing/2014/main" id="{BA22889C-D328-4CA7-9D9B-8315851E3992}"/>
            </a:ext>
          </a:extLst>
        </xdr:cNvPr>
        <xdr:cNvSpPr txBox="1"/>
      </xdr:nvSpPr>
      <xdr:spPr>
        <a:xfrm>
          <a:off x="1752111" y="946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148025</xdr:rowOff>
    </xdr:from>
    <xdr:to>
      <xdr:col>6</xdr:col>
      <xdr:colOff>38100</xdr:colOff>
      <xdr:row>57</xdr:row>
      <xdr:rowOff>78175</xdr:rowOff>
    </xdr:to>
    <xdr:sp macro="" textlink="">
      <xdr:nvSpPr>
        <xdr:cNvPr id="131" name="フローチャート: 判断 130">
          <a:extLst>
            <a:ext uri="{FF2B5EF4-FFF2-40B4-BE49-F238E27FC236}">
              <a16:creationId xmlns:a16="http://schemas.microsoft.com/office/drawing/2014/main" id="{8D129F6A-76E7-41FE-925B-DB250F26941D}"/>
            </a:ext>
          </a:extLst>
        </xdr:cNvPr>
        <xdr:cNvSpPr/>
      </xdr:nvSpPr>
      <xdr:spPr>
        <a:xfrm>
          <a:off x="1079500" y="974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94702</xdr:rowOff>
    </xdr:from>
    <xdr:ext cx="534377" cy="259045"/>
    <xdr:sp macro="" textlink="">
      <xdr:nvSpPr>
        <xdr:cNvPr id="132" name="テキスト ボックス 131">
          <a:extLst>
            <a:ext uri="{FF2B5EF4-FFF2-40B4-BE49-F238E27FC236}">
              <a16:creationId xmlns:a16="http://schemas.microsoft.com/office/drawing/2014/main" id="{B68EABDE-2550-41F4-A209-7F3E2A7A63C1}"/>
            </a:ext>
          </a:extLst>
        </xdr:cNvPr>
        <xdr:cNvSpPr txBox="1"/>
      </xdr:nvSpPr>
      <xdr:spPr>
        <a:xfrm>
          <a:off x="863111" y="952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9386D20-09EA-4252-B66A-D08BD972ED9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341D38F-D2B4-4F54-9424-B7C48C8B5AA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DF9A81C-2A97-4F26-96D2-C9CD33FD62C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7B6BEFD-B857-48AF-86BD-93B215593F3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4055DA2F-91DB-4C73-8B87-72D16241D1F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134858</xdr:rowOff>
    </xdr:from>
    <xdr:to>
      <xdr:col>24</xdr:col>
      <xdr:colOff>114300</xdr:colOff>
      <xdr:row>57</xdr:row>
      <xdr:rowOff>65008</xdr:rowOff>
    </xdr:to>
    <xdr:sp macro="" textlink="">
      <xdr:nvSpPr>
        <xdr:cNvPr id="138" name="楕円 137">
          <a:extLst>
            <a:ext uri="{FF2B5EF4-FFF2-40B4-BE49-F238E27FC236}">
              <a16:creationId xmlns:a16="http://schemas.microsoft.com/office/drawing/2014/main" id="{03735B60-E1C1-4E6E-B6A6-0DD1FFAE9463}"/>
            </a:ext>
          </a:extLst>
        </xdr:cNvPr>
        <xdr:cNvSpPr/>
      </xdr:nvSpPr>
      <xdr:spPr>
        <a:xfrm>
          <a:off x="4584700" y="973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113285</xdr:rowOff>
    </xdr:from>
    <xdr:ext cx="534377" cy="259045"/>
    <xdr:sp macro="" textlink="">
      <xdr:nvSpPr>
        <xdr:cNvPr id="139" name="物件費該当値テキスト">
          <a:extLst>
            <a:ext uri="{FF2B5EF4-FFF2-40B4-BE49-F238E27FC236}">
              <a16:creationId xmlns:a16="http://schemas.microsoft.com/office/drawing/2014/main" id="{D050510E-A1CF-45A6-B3DC-E38198F05B76}"/>
            </a:ext>
          </a:extLst>
        </xdr:cNvPr>
        <xdr:cNvSpPr txBox="1"/>
      </xdr:nvSpPr>
      <xdr:spPr>
        <a:xfrm>
          <a:off x="4686300" y="971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133449</xdr:rowOff>
    </xdr:from>
    <xdr:to>
      <xdr:col>20</xdr:col>
      <xdr:colOff>38100</xdr:colOff>
      <xdr:row>57</xdr:row>
      <xdr:rowOff>63599</xdr:rowOff>
    </xdr:to>
    <xdr:sp macro="" textlink="">
      <xdr:nvSpPr>
        <xdr:cNvPr id="140" name="楕円 139">
          <a:extLst>
            <a:ext uri="{FF2B5EF4-FFF2-40B4-BE49-F238E27FC236}">
              <a16:creationId xmlns:a16="http://schemas.microsoft.com/office/drawing/2014/main" id="{0F64FAF1-31EF-49F1-9319-76736875CE27}"/>
            </a:ext>
          </a:extLst>
        </xdr:cNvPr>
        <xdr:cNvSpPr/>
      </xdr:nvSpPr>
      <xdr:spPr>
        <a:xfrm>
          <a:off x="3746500" y="973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80126</xdr:rowOff>
    </xdr:from>
    <xdr:ext cx="534377" cy="259045"/>
    <xdr:sp macro="" textlink="">
      <xdr:nvSpPr>
        <xdr:cNvPr id="141" name="テキスト ボックス 140">
          <a:extLst>
            <a:ext uri="{FF2B5EF4-FFF2-40B4-BE49-F238E27FC236}">
              <a16:creationId xmlns:a16="http://schemas.microsoft.com/office/drawing/2014/main" id="{6DA6D27B-73A9-4AF6-9BEE-F8C278B806D8}"/>
            </a:ext>
          </a:extLst>
        </xdr:cNvPr>
        <xdr:cNvSpPr txBox="1"/>
      </xdr:nvSpPr>
      <xdr:spPr>
        <a:xfrm>
          <a:off x="3530111" y="950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127588</xdr:rowOff>
    </xdr:from>
    <xdr:to>
      <xdr:col>15</xdr:col>
      <xdr:colOff>101600</xdr:colOff>
      <xdr:row>57</xdr:row>
      <xdr:rowOff>57738</xdr:rowOff>
    </xdr:to>
    <xdr:sp macro="" textlink="">
      <xdr:nvSpPr>
        <xdr:cNvPr id="142" name="楕円 141">
          <a:extLst>
            <a:ext uri="{FF2B5EF4-FFF2-40B4-BE49-F238E27FC236}">
              <a16:creationId xmlns:a16="http://schemas.microsoft.com/office/drawing/2014/main" id="{29C7E4F0-EE96-4229-84B1-404FE265E023}"/>
            </a:ext>
          </a:extLst>
        </xdr:cNvPr>
        <xdr:cNvSpPr/>
      </xdr:nvSpPr>
      <xdr:spPr>
        <a:xfrm>
          <a:off x="2857500" y="972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48865</xdr:rowOff>
    </xdr:from>
    <xdr:ext cx="534377" cy="259045"/>
    <xdr:sp macro="" textlink="">
      <xdr:nvSpPr>
        <xdr:cNvPr id="143" name="テキスト ボックス 142">
          <a:extLst>
            <a:ext uri="{FF2B5EF4-FFF2-40B4-BE49-F238E27FC236}">
              <a16:creationId xmlns:a16="http://schemas.microsoft.com/office/drawing/2014/main" id="{09A24804-6B1A-44AF-A76E-DA4E16CDA596}"/>
            </a:ext>
          </a:extLst>
        </xdr:cNvPr>
        <xdr:cNvSpPr txBox="1"/>
      </xdr:nvSpPr>
      <xdr:spPr>
        <a:xfrm>
          <a:off x="2641111" y="982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9192</xdr:rowOff>
    </xdr:from>
    <xdr:to>
      <xdr:col>10</xdr:col>
      <xdr:colOff>165100</xdr:colOff>
      <xdr:row>57</xdr:row>
      <xdr:rowOff>110792</xdr:rowOff>
    </xdr:to>
    <xdr:sp macro="" textlink="">
      <xdr:nvSpPr>
        <xdr:cNvPr id="144" name="楕円 143">
          <a:extLst>
            <a:ext uri="{FF2B5EF4-FFF2-40B4-BE49-F238E27FC236}">
              <a16:creationId xmlns:a16="http://schemas.microsoft.com/office/drawing/2014/main" id="{0D142CA2-0747-46D8-9E63-792ECA952FB7}"/>
            </a:ext>
          </a:extLst>
        </xdr:cNvPr>
        <xdr:cNvSpPr/>
      </xdr:nvSpPr>
      <xdr:spPr>
        <a:xfrm>
          <a:off x="1968500" y="978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101919</xdr:rowOff>
    </xdr:from>
    <xdr:ext cx="534377" cy="259045"/>
    <xdr:sp macro="" textlink="">
      <xdr:nvSpPr>
        <xdr:cNvPr id="145" name="テキスト ボックス 144">
          <a:extLst>
            <a:ext uri="{FF2B5EF4-FFF2-40B4-BE49-F238E27FC236}">
              <a16:creationId xmlns:a16="http://schemas.microsoft.com/office/drawing/2014/main" id="{C0164962-ED9D-4A6D-AC56-0838F993952D}"/>
            </a:ext>
          </a:extLst>
        </xdr:cNvPr>
        <xdr:cNvSpPr txBox="1"/>
      </xdr:nvSpPr>
      <xdr:spPr>
        <a:xfrm>
          <a:off x="1752111" y="987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111714</xdr:rowOff>
    </xdr:from>
    <xdr:to>
      <xdr:col>6</xdr:col>
      <xdr:colOff>38100</xdr:colOff>
      <xdr:row>58</xdr:row>
      <xdr:rowOff>41864</xdr:rowOff>
    </xdr:to>
    <xdr:sp macro="" textlink="">
      <xdr:nvSpPr>
        <xdr:cNvPr id="146" name="楕円 145">
          <a:extLst>
            <a:ext uri="{FF2B5EF4-FFF2-40B4-BE49-F238E27FC236}">
              <a16:creationId xmlns:a16="http://schemas.microsoft.com/office/drawing/2014/main" id="{9C0789D6-BC74-40F0-BB6A-2EF1C076A49B}"/>
            </a:ext>
          </a:extLst>
        </xdr:cNvPr>
        <xdr:cNvSpPr/>
      </xdr:nvSpPr>
      <xdr:spPr>
        <a:xfrm>
          <a:off x="1079500" y="98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32991</xdr:rowOff>
    </xdr:from>
    <xdr:ext cx="534377" cy="259045"/>
    <xdr:sp macro="" textlink="">
      <xdr:nvSpPr>
        <xdr:cNvPr id="147" name="テキスト ボックス 146">
          <a:extLst>
            <a:ext uri="{FF2B5EF4-FFF2-40B4-BE49-F238E27FC236}">
              <a16:creationId xmlns:a16="http://schemas.microsoft.com/office/drawing/2014/main" id="{E432EFEA-C4CD-4E55-B9E6-56FAB7B05C61}"/>
            </a:ext>
          </a:extLst>
        </xdr:cNvPr>
        <xdr:cNvSpPr txBox="1"/>
      </xdr:nvSpPr>
      <xdr:spPr>
        <a:xfrm>
          <a:off x="863111" y="997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192C30DD-1D2C-4AE8-BF6E-0D3BFF4BBFA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E4CF469D-92BE-4664-AE86-4DAD08E3489B}"/>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6E423B69-4A8A-41AD-B3F1-73CC817402EB}"/>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4A7BB5C8-4EC0-4BE4-9168-3E138461BA4C}"/>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7EF6511A-07D9-4797-B5DF-BE739461938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9906CBEF-81BA-4991-9754-6C3FCA9F96B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D558152C-FAF8-4679-8429-99B6931B407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2D771F73-BCAA-44C2-BA02-C7F570BB4A9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F33DAC18-E5FB-4E3C-8748-5F4E9C5E115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4D427AF7-AF62-407E-9D61-356D2ED1AEAA}"/>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D99B0871-1C7A-415A-8637-897FF54EA427}"/>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27709F60-7DDA-479D-8315-AC07BDEF0CEC}"/>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D1520E70-30F7-4C24-B4AF-7FD9927C9B76}"/>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679EFAEA-FBAD-4FBC-8A1D-3E03D3BE5F5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D659865E-7350-4D27-9CFC-AC0816FAF44F}"/>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4586C969-E8AE-4F1A-9750-7E96A892A411}"/>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E533212A-9A52-43A5-83EA-F43E6ACE6524}"/>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F1001A51-4F1B-4638-8E46-38EFF8DF4839}"/>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E8FECA5-EF2E-4850-B671-5F0F3E4649F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E3E7BD56-81A3-40A3-9649-C50D9B54B9B6}"/>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2487C3F1-181C-4527-8650-26EEC6B14A1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50500</xdr:rowOff>
    </xdr:from>
    <xdr:to>
      <xdr:col>24</xdr:col>
      <xdr:colOff>62865</xdr:colOff>
      <xdr:row>78</xdr:row>
      <xdr:rowOff>108336</xdr:rowOff>
    </xdr:to>
    <xdr:cxnSp macro="">
      <xdr:nvCxnSpPr>
        <xdr:cNvPr id="169" name="直線コネクタ 168">
          <a:extLst>
            <a:ext uri="{FF2B5EF4-FFF2-40B4-BE49-F238E27FC236}">
              <a16:creationId xmlns:a16="http://schemas.microsoft.com/office/drawing/2014/main" id="{E25BF710-0E7C-4FE0-88BB-82B6D6F85517}"/>
            </a:ext>
          </a:extLst>
        </xdr:cNvPr>
        <xdr:cNvCxnSpPr/>
      </xdr:nvCxnSpPr>
      <xdr:spPr>
        <a:xfrm flipV="1">
          <a:off x="4633595" y="12223450"/>
          <a:ext cx="1270" cy="1257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112163</xdr:rowOff>
    </xdr:from>
    <xdr:ext cx="469744" cy="259045"/>
    <xdr:sp macro="" textlink="">
      <xdr:nvSpPr>
        <xdr:cNvPr id="170" name="維持補修費最小値テキスト">
          <a:extLst>
            <a:ext uri="{FF2B5EF4-FFF2-40B4-BE49-F238E27FC236}">
              <a16:creationId xmlns:a16="http://schemas.microsoft.com/office/drawing/2014/main" id="{9FC1624D-D686-435D-A74B-624DB7A751ED}"/>
            </a:ext>
          </a:extLst>
        </xdr:cNvPr>
        <xdr:cNvSpPr txBox="1"/>
      </xdr:nvSpPr>
      <xdr:spPr>
        <a:xfrm>
          <a:off x="4686300" y="1348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108336</xdr:rowOff>
    </xdr:from>
    <xdr:to>
      <xdr:col>24</xdr:col>
      <xdr:colOff>152400</xdr:colOff>
      <xdr:row>78</xdr:row>
      <xdr:rowOff>108336</xdr:rowOff>
    </xdr:to>
    <xdr:cxnSp macro="">
      <xdr:nvCxnSpPr>
        <xdr:cNvPr id="171" name="直線コネクタ 170">
          <a:extLst>
            <a:ext uri="{FF2B5EF4-FFF2-40B4-BE49-F238E27FC236}">
              <a16:creationId xmlns:a16="http://schemas.microsoft.com/office/drawing/2014/main" id="{D55D63DF-625A-4B42-9A80-BCCE1CEF0527}"/>
            </a:ext>
          </a:extLst>
        </xdr:cNvPr>
        <xdr:cNvCxnSpPr/>
      </xdr:nvCxnSpPr>
      <xdr:spPr>
        <a:xfrm>
          <a:off x="4546600" y="1348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168627</xdr:rowOff>
    </xdr:from>
    <xdr:ext cx="534377" cy="259045"/>
    <xdr:sp macro="" textlink="">
      <xdr:nvSpPr>
        <xdr:cNvPr id="172" name="維持補修費最大値テキスト">
          <a:extLst>
            <a:ext uri="{FF2B5EF4-FFF2-40B4-BE49-F238E27FC236}">
              <a16:creationId xmlns:a16="http://schemas.microsoft.com/office/drawing/2014/main" id="{6248BB16-8335-4229-83EC-FFBE350430F6}"/>
            </a:ext>
          </a:extLst>
        </xdr:cNvPr>
        <xdr:cNvSpPr txBox="1"/>
      </xdr:nvSpPr>
      <xdr:spPr>
        <a:xfrm>
          <a:off x="4686300" y="1199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50500</xdr:rowOff>
    </xdr:from>
    <xdr:to>
      <xdr:col>24</xdr:col>
      <xdr:colOff>152400</xdr:colOff>
      <xdr:row>71</xdr:row>
      <xdr:rowOff>50500</xdr:rowOff>
    </xdr:to>
    <xdr:cxnSp macro="">
      <xdr:nvCxnSpPr>
        <xdr:cNvPr id="173" name="直線コネクタ 172">
          <a:extLst>
            <a:ext uri="{FF2B5EF4-FFF2-40B4-BE49-F238E27FC236}">
              <a16:creationId xmlns:a16="http://schemas.microsoft.com/office/drawing/2014/main" id="{70C62C22-874D-468E-9A36-750CD2A7C0BA}"/>
            </a:ext>
          </a:extLst>
        </xdr:cNvPr>
        <xdr:cNvCxnSpPr/>
      </xdr:nvCxnSpPr>
      <xdr:spPr>
        <a:xfrm>
          <a:off x="4546600" y="12223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77727</xdr:rowOff>
    </xdr:from>
    <xdr:to>
      <xdr:col>24</xdr:col>
      <xdr:colOff>63500</xdr:colOff>
      <xdr:row>77</xdr:row>
      <xdr:rowOff>135082</xdr:rowOff>
    </xdr:to>
    <xdr:cxnSp macro="">
      <xdr:nvCxnSpPr>
        <xdr:cNvPr id="174" name="直線コネクタ 173">
          <a:extLst>
            <a:ext uri="{FF2B5EF4-FFF2-40B4-BE49-F238E27FC236}">
              <a16:creationId xmlns:a16="http://schemas.microsoft.com/office/drawing/2014/main" id="{FAFA7CA8-40BA-47C9-90F1-B7F02EA151FF}"/>
            </a:ext>
          </a:extLst>
        </xdr:cNvPr>
        <xdr:cNvCxnSpPr/>
      </xdr:nvCxnSpPr>
      <xdr:spPr>
        <a:xfrm>
          <a:off x="3797300" y="13279377"/>
          <a:ext cx="838200" cy="5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100530</xdr:rowOff>
    </xdr:from>
    <xdr:ext cx="469744" cy="259045"/>
    <xdr:sp macro="" textlink="">
      <xdr:nvSpPr>
        <xdr:cNvPr id="175" name="維持補修費平均値テキスト">
          <a:extLst>
            <a:ext uri="{FF2B5EF4-FFF2-40B4-BE49-F238E27FC236}">
              <a16:creationId xmlns:a16="http://schemas.microsoft.com/office/drawing/2014/main" id="{5C087580-027E-443A-BC97-58C5B30862C5}"/>
            </a:ext>
          </a:extLst>
        </xdr:cNvPr>
        <xdr:cNvSpPr txBox="1"/>
      </xdr:nvSpPr>
      <xdr:spPr>
        <a:xfrm>
          <a:off x="4686300" y="13130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77653</xdr:rowOff>
    </xdr:from>
    <xdr:to>
      <xdr:col>24</xdr:col>
      <xdr:colOff>114300</xdr:colOff>
      <xdr:row>78</xdr:row>
      <xdr:rowOff>7803</xdr:rowOff>
    </xdr:to>
    <xdr:sp macro="" textlink="">
      <xdr:nvSpPr>
        <xdr:cNvPr id="176" name="フローチャート: 判断 175">
          <a:extLst>
            <a:ext uri="{FF2B5EF4-FFF2-40B4-BE49-F238E27FC236}">
              <a16:creationId xmlns:a16="http://schemas.microsoft.com/office/drawing/2014/main" id="{7BA025ED-32E0-4375-A540-67E8211E3063}"/>
            </a:ext>
          </a:extLst>
        </xdr:cNvPr>
        <xdr:cNvSpPr/>
      </xdr:nvSpPr>
      <xdr:spPr>
        <a:xfrm>
          <a:off x="4584700" y="1327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77727</xdr:rowOff>
    </xdr:from>
    <xdr:to>
      <xdr:col>19</xdr:col>
      <xdr:colOff>177800</xdr:colOff>
      <xdr:row>77</xdr:row>
      <xdr:rowOff>94276</xdr:rowOff>
    </xdr:to>
    <xdr:cxnSp macro="">
      <xdr:nvCxnSpPr>
        <xdr:cNvPr id="177" name="直線コネクタ 176">
          <a:extLst>
            <a:ext uri="{FF2B5EF4-FFF2-40B4-BE49-F238E27FC236}">
              <a16:creationId xmlns:a16="http://schemas.microsoft.com/office/drawing/2014/main" id="{20DB4507-FDBE-4F36-AC21-2E6C7B76447D}"/>
            </a:ext>
          </a:extLst>
        </xdr:cNvPr>
        <xdr:cNvCxnSpPr/>
      </xdr:nvCxnSpPr>
      <xdr:spPr>
        <a:xfrm flipV="1">
          <a:off x="2908300" y="13279377"/>
          <a:ext cx="889000" cy="1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61102</xdr:rowOff>
    </xdr:from>
    <xdr:to>
      <xdr:col>20</xdr:col>
      <xdr:colOff>38100</xdr:colOff>
      <xdr:row>77</xdr:row>
      <xdr:rowOff>162702</xdr:rowOff>
    </xdr:to>
    <xdr:sp macro="" textlink="">
      <xdr:nvSpPr>
        <xdr:cNvPr id="178" name="フローチャート: 判断 177">
          <a:extLst>
            <a:ext uri="{FF2B5EF4-FFF2-40B4-BE49-F238E27FC236}">
              <a16:creationId xmlns:a16="http://schemas.microsoft.com/office/drawing/2014/main" id="{33B753A5-0C21-4F5B-A7D6-F3FE3147770E}"/>
            </a:ext>
          </a:extLst>
        </xdr:cNvPr>
        <xdr:cNvSpPr/>
      </xdr:nvSpPr>
      <xdr:spPr>
        <a:xfrm>
          <a:off x="3746500" y="13262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153829</xdr:rowOff>
    </xdr:from>
    <xdr:ext cx="469744" cy="259045"/>
    <xdr:sp macro="" textlink="">
      <xdr:nvSpPr>
        <xdr:cNvPr id="179" name="テキスト ボックス 178">
          <a:extLst>
            <a:ext uri="{FF2B5EF4-FFF2-40B4-BE49-F238E27FC236}">
              <a16:creationId xmlns:a16="http://schemas.microsoft.com/office/drawing/2014/main" id="{8CA508F6-A8EE-43AD-9C59-4306388E09B9}"/>
            </a:ext>
          </a:extLst>
        </xdr:cNvPr>
        <xdr:cNvSpPr txBox="1"/>
      </xdr:nvSpPr>
      <xdr:spPr>
        <a:xfrm>
          <a:off x="3562428" y="133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94276</xdr:rowOff>
    </xdr:from>
    <xdr:to>
      <xdr:col>15</xdr:col>
      <xdr:colOff>50800</xdr:colOff>
      <xdr:row>78</xdr:row>
      <xdr:rowOff>38407</xdr:rowOff>
    </xdr:to>
    <xdr:cxnSp macro="">
      <xdr:nvCxnSpPr>
        <xdr:cNvPr id="180" name="直線コネクタ 179">
          <a:extLst>
            <a:ext uri="{FF2B5EF4-FFF2-40B4-BE49-F238E27FC236}">
              <a16:creationId xmlns:a16="http://schemas.microsoft.com/office/drawing/2014/main" id="{1227FB9C-B0F6-4156-A392-EADDA134094F}"/>
            </a:ext>
          </a:extLst>
        </xdr:cNvPr>
        <xdr:cNvCxnSpPr/>
      </xdr:nvCxnSpPr>
      <xdr:spPr>
        <a:xfrm flipV="1">
          <a:off x="2019300" y="13295926"/>
          <a:ext cx="889000" cy="11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43476</xdr:rowOff>
    </xdr:from>
    <xdr:to>
      <xdr:col>15</xdr:col>
      <xdr:colOff>101600</xdr:colOff>
      <xdr:row>77</xdr:row>
      <xdr:rowOff>145076</xdr:rowOff>
    </xdr:to>
    <xdr:sp macro="" textlink="">
      <xdr:nvSpPr>
        <xdr:cNvPr id="181" name="フローチャート: 判断 180">
          <a:extLst>
            <a:ext uri="{FF2B5EF4-FFF2-40B4-BE49-F238E27FC236}">
              <a16:creationId xmlns:a16="http://schemas.microsoft.com/office/drawing/2014/main" id="{EA38A58A-2A09-43AE-A464-EC469BAD2B82}"/>
            </a:ext>
          </a:extLst>
        </xdr:cNvPr>
        <xdr:cNvSpPr/>
      </xdr:nvSpPr>
      <xdr:spPr>
        <a:xfrm>
          <a:off x="2857500" y="132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136203</xdr:rowOff>
    </xdr:from>
    <xdr:ext cx="469744" cy="259045"/>
    <xdr:sp macro="" textlink="">
      <xdr:nvSpPr>
        <xdr:cNvPr id="182" name="テキスト ボックス 181">
          <a:extLst>
            <a:ext uri="{FF2B5EF4-FFF2-40B4-BE49-F238E27FC236}">
              <a16:creationId xmlns:a16="http://schemas.microsoft.com/office/drawing/2014/main" id="{B48D94B8-1E26-4EF0-9C26-D9E3DF817C2C}"/>
            </a:ext>
          </a:extLst>
        </xdr:cNvPr>
        <xdr:cNvSpPr txBox="1"/>
      </xdr:nvSpPr>
      <xdr:spPr>
        <a:xfrm>
          <a:off x="2673428" y="13337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150833</xdr:rowOff>
    </xdr:from>
    <xdr:to>
      <xdr:col>10</xdr:col>
      <xdr:colOff>114300</xdr:colOff>
      <xdr:row>78</xdr:row>
      <xdr:rowOff>38407</xdr:rowOff>
    </xdr:to>
    <xdr:cxnSp macro="">
      <xdr:nvCxnSpPr>
        <xdr:cNvPr id="183" name="直線コネクタ 182">
          <a:extLst>
            <a:ext uri="{FF2B5EF4-FFF2-40B4-BE49-F238E27FC236}">
              <a16:creationId xmlns:a16="http://schemas.microsoft.com/office/drawing/2014/main" id="{3AD21781-3CBB-452A-8629-54C102DA63D2}"/>
            </a:ext>
          </a:extLst>
        </xdr:cNvPr>
        <xdr:cNvCxnSpPr/>
      </xdr:nvCxnSpPr>
      <xdr:spPr>
        <a:xfrm>
          <a:off x="1130300" y="13352483"/>
          <a:ext cx="8890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107393</xdr:rowOff>
    </xdr:from>
    <xdr:to>
      <xdr:col>10</xdr:col>
      <xdr:colOff>165100</xdr:colOff>
      <xdr:row>78</xdr:row>
      <xdr:rowOff>37543</xdr:rowOff>
    </xdr:to>
    <xdr:sp macro="" textlink="">
      <xdr:nvSpPr>
        <xdr:cNvPr id="184" name="フローチャート: 判断 183">
          <a:extLst>
            <a:ext uri="{FF2B5EF4-FFF2-40B4-BE49-F238E27FC236}">
              <a16:creationId xmlns:a16="http://schemas.microsoft.com/office/drawing/2014/main" id="{BF63D026-D362-4D0B-BEA9-52A299E44ABE}"/>
            </a:ext>
          </a:extLst>
        </xdr:cNvPr>
        <xdr:cNvSpPr/>
      </xdr:nvSpPr>
      <xdr:spPr>
        <a:xfrm>
          <a:off x="1968500" y="1330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54070</xdr:rowOff>
    </xdr:from>
    <xdr:ext cx="469744" cy="259045"/>
    <xdr:sp macro="" textlink="">
      <xdr:nvSpPr>
        <xdr:cNvPr id="185" name="テキスト ボックス 184">
          <a:extLst>
            <a:ext uri="{FF2B5EF4-FFF2-40B4-BE49-F238E27FC236}">
              <a16:creationId xmlns:a16="http://schemas.microsoft.com/office/drawing/2014/main" id="{17F3B2B4-96E8-48DF-97EC-B1C76B4AF914}"/>
            </a:ext>
          </a:extLst>
        </xdr:cNvPr>
        <xdr:cNvSpPr txBox="1"/>
      </xdr:nvSpPr>
      <xdr:spPr>
        <a:xfrm>
          <a:off x="1784428" y="1308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85311</xdr:rowOff>
    </xdr:from>
    <xdr:to>
      <xdr:col>6</xdr:col>
      <xdr:colOff>38100</xdr:colOff>
      <xdr:row>78</xdr:row>
      <xdr:rowOff>15461</xdr:rowOff>
    </xdr:to>
    <xdr:sp macro="" textlink="">
      <xdr:nvSpPr>
        <xdr:cNvPr id="186" name="フローチャート: 判断 185">
          <a:extLst>
            <a:ext uri="{FF2B5EF4-FFF2-40B4-BE49-F238E27FC236}">
              <a16:creationId xmlns:a16="http://schemas.microsoft.com/office/drawing/2014/main" id="{5C21165D-B13C-427A-BCFD-18DFC6534B06}"/>
            </a:ext>
          </a:extLst>
        </xdr:cNvPr>
        <xdr:cNvSpPr/>
      </xdr:nvSpPr>
      <xdr:spPr>
        <a:xfrm>
          <a:off x="10795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31988</xdr:rowOff>
    </xdr:from>
    <xdr:ext cx="469744" cy="259045"/>
    <xdr:sp macro="" textlink="">
      <xdr:nvSpPr>
        <xdr:cNvPr id="187" name="テキスト ボックス 186">
          <a:extLst>
            <a:ext uri="{FF2B5EF4-FFF2-40B4-BE49-F238E27FC236}">
              <a16:creationId xmlns:a16="http://schemas.microsoft.com/office/drawing/2014/main" id="{AEB84289-76A8-401F-98A7-87C2FEE01C3B}"/>
            </a:ext>
          </a:extLst>
        </xdr:cNvPr>
        <xdr:cNvSpPr txBox="1"/>
      </xdr:nvSpPr>
      <xdr:spPr>
        <a:xfrm>
          <a:off x="895428" y="1306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99B4204B-DE36-4145-9CD9-F1FA7C933DB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A04DB2C8-B4DF-44BA-A5DD-E46F3422BB2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D84F516-D970-400D-95F6-9D009E9A823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90AE52D4-1B2B-4890-9B7A-42A123D979A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C18345C-BE17-495E-852C-658B677088B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84282</xdr:rowOff>
    </xdr:from>
    <xdr:to>
      <xdr:col>24</xdr:col>
      <xdr:colOff>114300</xdr:colOff>
      <xdr:row>78</xdr:row>
      <xdr:rowOff>14432</xdr:rowOff>
    </xdr:to>
    <xdr:sp macro="" textlink="">
      <xdr:nvSpPr>
        <xdr:cNvPr id="193" name="楕円 192">
          <a:extLst>
            <a:ext uri="{FF2B5EF4-FFF2-40B4-BE49-F238E27FC236}">
              <a16:creationId xmlns:a16="http://schemas.microsoft.com/office/drawing/2014/main" id="{A851A9A6-581B-4AF0-A927-32F1407824CF}"/>
            </a:ext>
          </a:extLst>
        </xdr:cNvPr>
        <xdr:cNvSpPr/>
      </xdr:nvSpPr>
      <xdr:spPr>
        <a:xfrm>
          <a:off x="4584700" y="1328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62709</xdr:rowOff>
    </xdr:from>
    <xdr:ext cx="469744" cy="259045"/>
    <xdr:sp macro="" textlink="">
      <xdr:nvSpPr>
        <xdr:cNvPr id="194" name="維持補修費該当値テキスト">
          <a:extLst>
            <a:ext uri="{FF2B5EF4-FFF2-40B4-BE49-F238E27FC236}">
              <a16:creationId xmlns:a16="http://schemas.microsoft.com/office/drawing/2014/main" id="{24B3A519-A4D8-4738-A96A-87A1A043032A}"/>
            </a:ext>
          </a:extLst>
        </xdr:cNvPr>
        <xdr:cNvSpPr txBox="1"/>
      </xdr:nvSpPr>
      <xdr:spPr>
        <a:xfrm>
          <a:off x="4686300" y="1326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26927</xdr:rowOff>
    </xdr:from>
    <xdr:to>
      <xdr:col>20</xdr:col>
      <xdr:colOff>38100</xdr:colOff>
      <xdr:row>77</xdr:row>
      <xdr:rowOff>128527</xdr:rowOff>
    </xdr:to>
    <xdr:sp macro="" textlink="">
      <xdr:nvSpPr>
        <xdr:cNvPr id="195" name="楕円 194">
          <a:extLst>
            <a:ext uri="{FF2B5EF4-FFF2-40B4-BE49-F238E27FC236}">
              <a16:creationId xmlns:a16="http://schemas.microsoft.com/office/drawing/2014/main" id="{FF892DE1-E7DE-496D-AA8A-60FF8AA2D875}"/>
            </a:ext>
          </a:extLst>
        </xdr:cNvPr>
        <xdr:cNvSpPr/>
      </xdr:nvSpPr>
      <xdr:spPr>
        <a:xfrm>
          <a:off x="3746500" y="1322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145054</xdr:rowOff>
    </xdr:from>
    <xdr:ext cx="534377" cy="259045"/>
    <xdr:sp macro="" textlink="">
      <xdr:nvSpPr>
        <xdr:cNvPr id="196" name="テキスト ボックス 195">
          <a:extLst>
            <a:ext uri="{FF2B5EF4-FFF2-40B4-BE49-F238E27FC236}">
              <a16:creationId xmlns:a16="http://schemas.microsoft.com/office/drawing/2014/main" id="{56D8DA1D-E895-42ED-AF05-EB6FD1B856BD}"/>
            </a:ext>
          </a:extLst>
        </xdr:cNvPr>
        <xdr:cNvSpPr txBox="1"/>
      </xdr:nvSpPr>
      <xdr:spPr>
        <a:xfrm>
          <a:off x="3530111" y="1300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43476</xdr:rowOff>
    </xdr:from>
    <xdr:to>
      <xdr:col>15</xdr:col>
      <xdr:colOff>101600</xdr:colOff>
      <xdr:row>77</xdr:row>
      <xdr:rowOff>145076</xdr:rowOff>
    </xdr:to>
    <xdr:sp macro="" textlink="">
      <xdr:nvSpPr>
        <xdr:cNvPr id="197" name="楕円 196">
          <a:extLst>
            <a:ext uri="{FF2B5EF4-FFF2-40B4-BE49-F238E27FC236}">
              <a16:creationId xmlns:a16="http://schemas.microsoft.com/office/drawing/2014/main" id="{647C61C0-4B2C-4D2D-A79C-34A11C1EA61A}"/>
            </a:ext>
          </a:extLst>
        </xdr:cNvPr>
        <xdr:cNvSpPr/>
      </xdr:nvSpPr>
      <xdr:spPr>
        <a:xfrm>
          <a:off x="2857500" y="1324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161603</xdr:rowOff>
    </xdr:from>
    <xdr:ext cx="469744" cy="259045"/>
    <xdr:sp macro="" textlink="">
      <xdr:nvSpPr>
        <xdr:cNvPr id="198" name="テキスト ボックス 197">
          <a:extLst>
            <a:ext uri="{FF2B5EF4-FFF2-40B4-BE49-F238E27FC236}">
              <a16:creationId xmlns:a16="http://schemas.microsoft.com/office/drawing/2014/main" id="{9B8C3940-2B0F-49AD-8833-86962B1D83D4}"/>
            </a:ext>
          </a:extLst>
        </xdr:cNvPr>
        <xdr:cNvSpPr txBox="1"/>
      </xdr:nvSpPr>
      <xdr:spPr>
        <a:xfrm>
          <a:off x="2673428" y="130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159057</xdr:rowOff>
    </xdr:from>
    <xdr:to>
      <xdr:col>10</xdr:col>
      <xdr:colOff>165100</xdr:colOff>
      <xdr:row>78</xdr:row>
      <xdr:rowOff>89207</xdr:rowOff>
    </xdr:to>
    <xdr:sp macro="" textlink="">
      <xdr:nvSpPr>
        <xdr:cNvPr id="199" name="楕円 198">
          <a:extLst>
            <a:ext uri="{FF2B5EF4-FFF2-40B4-BE49-F238E27FC236}">
              <a16:creationId xmlns:a16="http://schemas.microsoft.com/office/drawing/2014/main" id="{E7738E83-BED5-4B22-B301-9996115F5DEC}"/>
            </a:ext>
          </a:extLst>
        </xdr:cNvPr>
        <xdr:cNvSpPr/>
      </xdr:nvSpPr>
      <xdr:spPr>
        <a:xfrm>
          <a:off x="1968500" y="1336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80334</xdr:rowOff>
    </xdr:from>
    <xdr:ext cx="469744" cy="259045"/>
    <xdr:sp macro="" textlink="">
      <xdr:nvSpPr>
        <xdr:cNvPr id="200" name="テキスト ボックス 199">
          <a:extLst>
            <a:ext uri="{FF2B5EF4-FFF2-40B4-BE49-F238E27FC236}">
              <a16:creationId xmlns:a16="http://schemas.microsoft.com/office/drawing/2014/main" id="{AF7F4A83-983D-4C75-9BAD-7577099E9BC7}"/>
            </a:ext>
          </a:extLst>
        </xdr:cNvPr>
        <xdr:cNvSpPr txBox="1"/>
      </xdr:nvSpPr>
      <xdr:spPr>
        <a:xfrm>
          <a:off x="1784428" y="13453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100033</xdr:rowOff>
    </xdr:from>
    <xdr:to>
      <xdr:col>6</xdr:col>
      <xdr:colOff>38100</xdr:colOff>
      <xdr:row>78</xdr:row>
      <xdr:rowOff>30183</xdr:rowOff>
    </xdr:to>
    <xdr:sp macro="" textlink="">
      <xdr:nvSpPr>
        <xdr:cNvPr id="201" name="楕円 200">
          <a:extLst>
            <a:ext uri="{FF2B5EF4-FFF2-40B4-BE49-F238E27FC236}">
              <a16:creationId xmlns:a16="http://schemas.microsoft.com/office/drawing/2014/main" id="{FFC78CD2-6B5C-43E6-AEDE-9B5EB69C3E3D}"/>
            </a:ext>
          </a:extLst>
        </xdr:cNvPr>
        <xdr:cNvSpPr/>
      </xdr:nvSpPr>
      <xdr:spPr>
        <a:xfrm>
          <a:off x="1079500" y="1330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21310</xdr:rowOff>
    </xdr:from>
    <xdr:ext cx="469744" cy="259045"/>
    <xdr:sp macro="" textlink="">
      <xdr:nvSpPr>
        <xdr:cNvPr id="202" name="テキスト ボックス 201">
          <a:extLst>
            <a:ext uri="{FF2B5EF4-FFF2-40B4-BE49-F238E27FC236}">
              <a16:creationId xmlns:a16="http://schemas.microsoft.com/office/drawing/2014/main" id="{E456AEFA-C082-4CE9-B499-9D204B2343E9}"/>
            </a:ext>
          </a:extLst>
        </xdr:cNvPr>
        <xdr:cNvSpPr txBox="1"/>
      </xdr:nvSpPr>
      <xdr:spPr>
        <a:xfrm>
          <a:off x="895428" y="1339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D4ACECF9-8D6A-4554-87BA-BAD11901765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B37D49D-1335-49DA-B661-362245C8372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3185038F-93DD-4408-8E91-BDA40EC45F6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E19B14FD-84DA-4ED3-84E1-7CCB1C671D3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AB1ECDF9-B150-4811-8FE0-8F06FF728F57}"/>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BBFB428F-DDD5-4E6C-9CF9-F76648A6801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B9D13A50-982B-4D71-8747-EEB251C3B59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506DF66B-BF6D-47C1-A90A-5BCD86AE307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C858116E-8509-4CF0-8F3A-68C324FD6CA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244C65FE-EFD1-43AF-B50B-045431195A2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2B19DEE5-1322-43A8-AD7D-8E870E1CD728}"/>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F9A2B749-CD7C-4655-AA10-250E9300CAC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B85FEF9F-3618-44A5-BB0A-1DC481AA3DD9}"/>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5B76F6CB-1995-4B37-8971-F8DF7C62169B}"/>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BB759B95-0E94-448B-8E4F-ED3FA4C52053}"/>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68A59852-6EB1-4569-A112-03D5F30C17A8}"/>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C0DA6154-D25F-4FB4-BB3D-8962D8FF6D13}"/>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A3E83A-FF38-4368-A625-033E339A82A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3CE7A746-875D-4647-BA3C-A562AFCC7069}"/>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544E39A8-7689-453A-A5D4-F23E64A4170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6E007D1F-296C-41A7-87BF-9C160FD83A1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F891C634-3FD1-4A9F-B010-1351CA67B65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AEBC1264-F8D3-479C-9C66-C9B9DFE1123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52B6DC2E-A1A8-4BC9-BF94-81327868A5E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114351</xdr:rowOff>
    </xdr:from>
    <xdr:to>
      <xdr:col>24</xdr:col>
      <xdr:colOff>62865</xdr:colOff>
      <xdr:row>99</xdr:row>
      <xdr:rowOff>28727</xdr:rowOff>
    </xdr:to>
    <xdr:cxnSp macro="">
      <xdr:nvCxnSpPr>
        <xdr:cNvPr id="227" name="直線コネクタ 226">
          <a:extLst>
            <a:ext uri="{FF2B5EF4-FFF2-40B4-BE49-F238E27FC236}">
              <a16:creationId xmlns:a16="http://schemas.microsoft.com/office/drawing/2014/main" id="{15B1835D-77A8-4175-8D2E-9DAD6F116FAE}"/>
            </a:ext>
          </a:extLst>
        </xdr:cNvPr>
        <xdr:cNvCxnSpPr/>
      </xdr:nvCxnSpPr>
      <xdr:spPr>
        <a:xfrm flipV="1">
          <a:off x="4633595" y="15544851"/>
          <a:ext cx="1270" cy="1457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32554</xdr:rowOff>
    </xdr:from>
    <xdr:ext cx="534377" cy="259045"/>
    <xdr:sp macro="" textlink="">
      <xdr:nvSpPr>
        <xdr:cNvPr id="228" name="扶助費最小値テキスト">
          <a:extLst>
            <a:ext uri="{FF2B5EF4-FFF2-40B4-BE49-F238E27FC236}">
              <a16:creationId xmlns:a16="http://schemas.microsoft.com/office/drawing/2014/main" id="{616C0ADF-2084-49EE-9E47-E45C3F45A267}"/>
            </a:ext>
          </a:extLst>
        </xdr:cNvPr>
        <xdr:cNvSpPr txBox="1"/>
      </xdr:nvSpPr>
      <xdr:spPr>
        <a:xfrm>
          <a:off x="4686300" y="1700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28727</xdr:rowOff>
    </xdr:from>
    <xdr:to>
      <xdr:col>24</xdr:col>
      <xdr:colOff>152400</xdr:colOff>
      <xdr:row>99</xdr:row>
      <xdr:rowOff>28727</xdr:rowOff>
    </xdr:to>
    <xdr:cxnSp macro="">
      <xdr:nvCxnSpPr>
        <xdr:cNvPr id="229" name="直線コネクタ 228">
          <a:extLst>
            <a:ext uri="{FF2B5EF4-FFF2-40B4-BE49-F238E27FC236}">
              <a16:creationId xmlns:a16="http://schemas.microsoft.com/office/drawing/2014/main" id="{DE25868D-CC4B-4941-9A53-157AF90A19FE}"/>
            </a:ext>
          </a:extLst>
        </xdr:cNvPr>
        <xdr:cNvCxnSpPr/>
      </xdr:nvCxnSpPr>
      <xdr:spPr>
        <a:xfrm>
          <a:off x="4546600" y="17002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61028</xdr:rowOff>
    </xdr:from>
    <xdr:ext cx="599010" cy="259045"/>
    <xdr:sp macro="" textlink="">
      <xdr:nvSpPr>
        <xdr:cNvPr id="230" name="扶助費最大値テキスト">
          <a:extLst>
            <a:ext uri="{FF2B5EF4-FFF2-40B4-BE49-F238E27FC236}">
              <a16:creationId xmlns:a16="http://schemas.microsoft.com/office/drawing/2014/main" id="{1416AF6D-2364-4DA2-86E5-E14DEFAD4E81}"/>
            </a:ext>
          </a:extLst>
        </xdr:cNvPr>
        <xdr:cNvSpPr txBox="1"/>
      </xdr:nvSpPr>
      <xdr:spPr>
        <a:xfrm>
          <a:off x="4686300" y="15320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114351</xdr:rowOff>
    </xdr:from>
    <xdr:to>
      <xdr:col>24</xdr:col>
      <xdr:colOff>152400</xdr:colOff>
      <xdr:row>90</xdr:row>
      <xdr:rowOff>114351</xdr:rowOff>
    </xdr:to>
    <xdr:cxnSp macro="">
      <xdr:nvCxnSpPr>
        <xdr:cNvPr id="231" name="直線コネクタ 230">
          <a:extLst>
            <a:ext uri="{FF2B5EF4-FFF2-40B4-BE49-F238E27FC236}">
              <a16:creationId xmlns:a16="http://schemas.microsoft.com/office/drawing/2014/main" id="{64983A09-CC82-4591-A8C2-11FAD09F9AAF}"/>
            </a:ext>
          </a:extLst>
        </xdr:cNvPr>
        <xdr:cNvCxnSpPr/>
      </xdr:nvCxnSpPr>
      <xdr:spPr>
        <a:xfrm>
          <a:off x="4546600" y="1554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101295</xdr:rowOff>
    </xdr:from>
    <xdr:to>
      <xdr:col>24</xdr:col>
      <xdr:colOff>63500</xdr:colOff>
      <xdr:row>96</xdr:row>
      <xdr:rowOff>81762</xdr:rowOff>
    </xdr:to>
    <xdr:cxnSp macro="">
      <xdr:nvCxnSpPr>
        <xdr:cNvPr id="232" name="直線コネクタ 231">
          <a:extLst>
            <a:ext uri="{FF2B5EF4-FFF2-40B4-BE49-F238E27FC236}">
              <a16:creationId xmlns:a16="http://schemas.microsoft.com/office/drawing/2014/main" id="{6B21F2ED-2617-4D61-A68D-388BE8D794EA}"/>
            </a:ext>
          </a:extLst>
        </xdr:cNvPr>
        <xdr:cNvCxnSpPr/>
      </xdr:nvCxnSpPr>
      <xdr:spPr>
        <a:xfrm>
          <a:off x="3797300" y="16389045"/>
          <a:ext cx="838200" cy="15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52340</xdr:rowOff>
    </xdr:from>
    <xdr:ext cx="534377" cy="259045"/>
    <xdr:sp macro="" textlink="">
      <xdr:nvSpPr>
        <xdr:cNvPr id="233" name="扶助費平均値テキスト">
          <a:extLst>
            <a:ext uri="{FF2B5EF4-FFF2-40B4-BE49-F238E27FC236}">
              <a16:creationId xmlns:a16="http://schemas.microsoft.com/office/drawing/2014/main" id="{7170753A-D544-4FC1-B343-A7F87CE7FA80}"/>
            </a:ext>
          </a:extLst>
        </xdr:cNvPr>
        <xdr:cNvSpPr txBox="1"/>
      </xdr:nvSpPr>
      <xdr:spPr>
        <a:xfrm>
          <a:off x="4686300" y="165115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73913</xdr:rowOff>
    </xdr:from>
    <xdr:to>
      <xdr:col>24</xdr:col>
      <xdr:colOff>114300</xdr:colOff>
      <xdr:row>97</xdr:row>
      <xdr:rowOff>4063</xdr:rowOff>
    </xdr:to>
    <xdr:sp macro="" textlink="">
      <xdr:nvSpPr>
        <xdr:cNvPr id="234" name="フローチャート: 判断 233">
          <a:extLst>
            <a:ext uri="{FF2B5EF4-FFF2-40B4-BE49-F238E27FC236}">
              <a16:creationId xmlns:a16="http://schemas.microsoft.com/office/drawing/2014/main" id="{36CE7EA3-3411-4E3E-B53F-76000E404B5A}"/>
            </a:ext>
          </a:extLst>
        </xdr:cNvPr>
        <xdr:cNvSpPr/>
      </xdr:nvSpPr>
      <xdr:spPr>
        <a:xfrm>
          <a:off x="4584700" y="1653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101295</xdr:rowOff>
    </xdr:from>
    <xdr:to>
      <xdr:col>19</xdr:col>
      <xdr:colOff>177800</xdr:colOff>
      <xdr:row>97</xdr:row>
      <xdr:rowOff>100876</xdr:rowOff>
    </xdr:to>
    <xdr:cxnSp macro="">
      <xdr:nvCxnSpPr>
        <xdr:cNvPr id="235" name="直線コネクタ 234">
          <a:extLst>
            <a:ext uri="{FF2B5EF4-FFF2-40B4-BE49-F238E27FC236}">
              <a16:creationId xmlns:a16="http://schemas.microsoft.com/office/drawing/2014/main" id="{C7DEB9A4-689C-480D-97A6-7EE045447D85}"/>
            </a:ext>
          </a:extLst>
        </xdr:cNvPr>
        <xdr:cNvCxnSpPr/>
      </xdr:nvCxnSpPr>
      <xdr:spPr>
        <a:xfrm flipV="1">
          <a:off x="2908300" y="16389045"/>
          <a:ext cx="889000" cy="3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98413</xdr:rowOff>
    </xdr:from>
    <xdr:to>
      <xdr:col>20</xdr:col>
      <xdr:colOff>38100</xdr:colOff>
      <xdr:row>96</xdr:row>
      <xdr:rowOff>28563</xdr:rowOff>
    </xdr:to>
    <xdr:sp macro="" textlink="">
      <xdr:nvSpPr>
        <xdr:cNvPr id="236" name="フローチャート: 判断 235">
          <a:extLst>
            <a:ext uri="{FF2B5EF4-FFF2-40B4-BE49-F238E27FC236}">
              <a16:creationId xmlns:a16="http://schemas.microsoft.com/office/drawing/2014/main" id="{75E6F60A-B71B-4E74-969B-890A1A4DD45A}"/>
            </a:ext>
          </a:extLst>
        </xdr:cNvPr>
        <xdr:cNvSpPr/>
      </xdr:nvSpPr>
      <xdr:spPr>
        <a:xfrm>
          <a:off x="3746500" y="1638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19690</xdr:rowOff>
    </xdr:from>
    <xdr:ext cx="599010" cy="259045"/>
    <xdr:sp macro="" textlink="">
      <xdr:nvSpPr>
        <xdr:cNvPr id="237" name="テキスト ボックス 236">
          <a:extLst>
            <a:ext uri="{FF2B5EF4-FFF2-40B4-BE49-F238E27FC236}">
              <a16:creationId xmlns:a16="http://schemas.microsoft.com/office/drawing/2014/main" id="{89260393-05E0-429B-8BD7-156D3838166B}"/>
            </a:ext>
          </a:extLst>
        </xdr:cNvPr>
        <xdr:cNvSpPr txBox="1"/>
      </xdr:nvSpPr>
      <xdr:spPr>
        <a:xfrm>
          <a:off x="3497795" y="1647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100876</xdr:rowOff>
    </xdr:from>
    <xdr:to>
      <xdr:col>15</xdr:col>
      <xdr:colOff>50800</xdr:colOff>
      <xdr:row>98</xdr:row>
      <xdr:rowOff>31877</xdr:rowOff>
    </xdr:to>
    <xdr:cxnSp macro="">
      <xdr:nvCxnSpPr>
        <xdr:cNvPr id="238" name="直線コネクタ 237">
          <a:extLst>
            <a:ext uri="{FF2B5EF4-FFF2-40B4-BE49-F238E27FC236}">
              <a16:creationId xmlns:a16="http://schemas.microsoft.com/office/drawing/2014/main" id="{8DF02820-7C3C-43DE-9165-CB768582AAD2}"/>
            </a:ext>
          </a:extLst>
        </xdr:cNvPr>
        <xdr:cNvCxnSpPr/>
      </xdr:nvCxnSpPr>
      <xdr:spPr>
        <a:xfrm flipV="1">
          <a:off x="2019300" y="16731526"/>
          <a:ext cx="889000" cy="10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140043</xdr:rowOff>
    </xdr:from>
    <xdr:to>
      <xdr:col>15</xdr:col>
      <xdr:colOff>101600</xdr:colOff>
      <xdr:row>96</xdr:row>
      <xdr:rowOff>70193</xdr:rowOff>
    </xdr:to>
    <xdr:sp macro="" textlink="">
      <xdr:nvSpPr>
        <xdr:cNvPr id="239" name="フローチャート: 判断 238">
          <a:extLst>
            <a:ext uri="{FF2B5EF4-FFF2-40B4-BE49-F238E27FC236}">
              <a16:creationId xmlns:a16="http://schemas.microsoft.com/office/drawing/2014/main" id="{377368AA-8FF2-4362-B92C-ACB9F1FCD230}"/>
            </a:ext>
          </a:extLst>
        </xdr:cNvPr>
        <xdr:cNvSpPr/>
      </xdr:nvSpPr>
      <xdr:spPr>
        <a:xfrm>
          <a:off x="28575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86720</xdr:rowOff>
    </xdr:from>
    <xdr:ext cx="599010" cy="259045"/>
    <xdr:sp macro="" textlink="">
      <xdr:nvSpPr>
        <xdr:cNvPr id="240" name="テキスト ボックス 239">
          <a:extLst>
            <a:ext uri="{FF2B5EF4-FFF2-40B4-BE49-F238E27FC236}">
              <a16:creationId xmlns:a16="http://schemas.microsoft.com/office/drawing/2014/main" id="{906DB5EF-6D0D-42BF-80B3-82B1BDA2239B}"/>
            </a:ext>
          </a:extLst>
        </xdr:cNvPr>
        <xdr:cNvSpPr txBox="1"/>
      </xdr:nvSpPr>
      <xdr:spPr>
        <a:xfrm>
          <a:off x="2608795" y="16203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31877</xdr:rowOff>
    </xdr:from>
    <xdr:to>
      <xdr:col>10</xdr:col>
      <xdr:colOff>114300</xdr:colOff>
      <xdr:row>98</xdr:row>
      <xdr:rowOff>107277</xdr:rowOff>
    </xdr:to>
    <xdr:cxnSp macro="">
      <xdr:nvCxnSpPr>
        <xdr:cNvPr id="241" name="直線コネクタ 240">
          <a:extLst>
            <a:ext uri="{FF2B5EF4-FFF2-40B4-BE49-F238E27FC236}">
              <a16:creationId xmlns:a16="http://schemas.microsoft.com/office/drawing/2014/main" id="{DB7C6859-2B7D-47C1-95E2-48151B07320F}"/>
            </a:ext>
          </a:extLst>
        </xdr:cNvPr>
        <xdr:cNvCxnSpPr/>
      </xdr:nvCxnSpPr>
      <xdr:spPr>
        <a:xfrm flipV="1">
          <a:off x="1130300" y="16833977"/>
          <a:ext cx="889000" cy="7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139230</xdr:rowOff>
    </xdr:from>
    <xdr:to>
      <xdr:col>10</xdr:col>
      <xdr:colOff>165100</xdr:colOff>
      <xdr:row>96</xdr:row>
      <xdr:rowOff>69380</xdr:rowOff>
    </xdr:to>
    <xdr:sp macro="" textlink="">
      <xdr:nvSpPr>
        <xdr:cNvPr id="242" name="フローチャート: 判断 241">
          <a:extLst>
            <a:ext uri="{FF2B5EF4-FFF2-40B4-BE49-F238E27FC236}">
              <a16:creationId xmlns:a16="http://schemas.microsoft.com/office/drawing/2014/main" id="{5E4472B2-6843-4516-B10F-A4FC5DFD9686}"/>
            </a:ext>
          </a:extLst>
        </xdr:cNvPr>
        <xdr:cNvSpPr/>
      </xdr:nvSpPr>
      <xdr:spPr>
        <a:xfrm>
          <a:off x="19685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85907</xdr:rowOff>
    </xdr:from>
    <xdr:ext cx="599010" cy="259045"/>
    <xdr:sp macro="" textlink="">
      <xdr:nvSpPr>
        <xdr:cNvPr id="243" name="テキスト ボックス 242">
          <a:extLst>
            <a:ext uri="{FF2B5EF4-FFF2-40B4-BE49-F238E27FC236}">
              <a16:creationId xmlns:a16="http://schemas.microsoft.com/office/drawing/2014/main" id="{20CF2D1F-CD99-43FC-BCC8-854FE1B03E97}"/>
            </a:ext>
          </a:extLst>
        </xdr:cNvPr>
        <xdr:cNvSpPr txBox="1"/>
      </xdr:nvSpPr>
      <xdr:spPr>
        <a:xfrm>
          <a:off x="1719795" y="1620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20943</xdr:rowOff>
    </xdr:from>
    <xdr:to>
      <xdr:col>6</xdr:col>
      <xdr:colOff>38100</xdr:colOff>
      <xdr:row>96</xdr:row>
      <xdr:rowOff>122543</xdr:rowOff>
    </xdr:to>
    <xdr:sp macro="" textlink="">
      <xdr:nvSpPr>
        <xdr:cNvPr id="244" name="フローチャート: 判断 243">
          <a:extLst>
            <a:ext uri="{FF2B5EF4-FFF2-40B4-BE49-F238E27FC236}">
              <a16:creationId xmlns:a16="http://schemas.microsoft.com/office/drawing/2014/main" id="{54838A92-6A8E-4717-BC55-B8B1BC323679}"/>
            </a:ext>
          </a:extLst>
        </xdr:cNvPr>
        <xdr:cNvSpPr/>
      </xdr:nvSpPr>
      <xdr:spPr>
        <a:xfrm>
          <a:off x="1079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139070</xdr:rowOff>
    </xdr:from>
    <xdr:ext cx="534377" cy="259045"/>
    <xdr:sp macro="" textlink="">
      <xdr:nvSpPr>
        <xdr:cNvPr id="245" name="テキスト ボックス 244">
          <a:extLst>
            <a:ext uri="{FF2B5EF4-FFF2-40B4-BE49-F238E27FC236}">
              <a16:creationId xmlns:a16="http://schemas.microsoft.com/office/drawing/2014/main" id="{14F3E173-90F6-484A-9D40-6CC19DF473FC}"/>
            </a:ext>
          </a:extLst>
        </xdr:cNvPr>
        <xdr:cNvSpPr txBox="1"/>
      </xdr:nvSpPr>
      <xdr:spPr>
        <a:xfrm>
          <a:off x="863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93E004EF-91CB-47F7-9DAA-54D92CC11BB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D6F81A82-1A02-44A9-92EB-EC830F27958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247E807B-CB7E-45E2-98C4-C0214E62C91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F50436B-D84F-4C5C-96EB-35AF11AE1521}"/>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B0FAF8F-062B-4936-8D89-1E0B08A742E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30962</xdr:rowOff>
    </xdr:from>
    <xdr:to>
      <xdr:col>24</xdr:col>
      <xdr:colOff>114300</xdr:colOff>
      <xdr:row>96</xdr:row>
      <xdr:rowOff>132562</xdr:rowOff>
    </xdr:to>
    <xdr:sp macro="" textlink="">
      <xdr:nvSpPr>
        <xdr:cNvPr id="251" name="楕円 250">
          <a:extLst>
            <a:ext uri="{FF2B5EF4-FFF2-40B4-BE49-F238E27FC236}">
              <a16:creationId xmlns:a16="http://schemas.microsoft.com/office/drawing/2014/main" id="{762C0C2F-056E-4719-8D8F-504D608EDC35}"/>
            </a:ext>
          </a:extLst>
        </xdr:cNvPr>
        <xdr:cNvSpPr/>
      </xdr:nvSpPr>
      <xdr:spPr>
        <a:xfrm>
          <a:off x="4584700" y="1649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53839</xdr:rowOff>
    </xdr:from>
    <xdr:ext cx="534377" cy="259045"/>
    <xdr:sp macro="" textlink="">
      <xdr:nvSpPr>
        <xdr:cNvPr id="252" name="扶助費該当値テキスト">
          <a:extLst>
            <a:ext uri="{FF2B5EF4-FFF2-40B4-BE49-F238E27FC236}">
              <a16:creationId xmlns:a16="http://schemas.microsoft.com/office/drawing/2014/main" id="{C1685E00-40D2-4E21-8221-789FCD9AA123}"/>
            </a:ext>
          </a:extLst>
        </xdr:cNvPr>
        <xdr:cNvSpPr txBox="1"/>
      </xdr:nvSpPr>
      <xdr:spPr>
        <a:xfrm>
          <a:off x="4686300" y="1634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50495</xdr:rowOff>
    </xdr:from>
    <xdr:to>
      <xdr:col>20</xdr:col>
      <xdr:colOff>38100</xdr:colOff>
      <xdr:row>95</xdr:row>
      <xdr:rowOff>152095</xdr:rowOff>
    </xdr:to>
    <xdr:sp macro="" textlink="">
      <xdr:nvSpPr>
        <xdr:cNvPr id="253" name="楕円 252">
          <a:extLst>
            <a:ext uri="{FF2B5EF4-FFF2-40B4-BE49-F238E27FC236}">
              <a16:creationId xmlns:a16="http://schemas.microsoft.com/office/drawing/2014/main" id="{E6092147-8BCC-41C9-B5FA-FE4B622E53FB}"/>
            </a:ext>
          </a:extLst>
        </xdr:cNvPr>
        <xdr:cNvSpPr/>
      </xdr:nvSpPr>
      <xdr:spPr>
        <a:xfrm>
          <a:off x="3746500" y="163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168622</xdr:rowOff>
    </xdr:from>
    <xdr:ext cx="599010" cy="259045"/>
    <xdr:sp macro="" textlink="">
      <xdr:nvSpPr>
        <xdr:cNvPr id="254" name="テキスト ボックス 253">
          <a:extLst>
            <a:ext uri="{FF2B5EF4-FFF2-40B4-BE49-F238E27FC236}">
              <a16:creationId xmlns:a16="http://schemas.microsoft.com/office/drawing/2014/main" id="{AE584289-1961-459F-90CA-AB3482FB3083}"/>
            </a:ext>
          </a:extLst>
        </xdr:cNvPr>
        <xdr:cNvSpPr txBox="1"/>
      </xdr:nvSpPr>
      <xdr:spPr>
        <a:xfrm>
          <a:off x="3497795" y="16113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50076</xdr:rowOff>
    </xdr:from>
    <xdr:to>
      <xdr:col>15</xdr:col>
      <xdr:colOff>101600</xdr:colOff>
      <xdr:row>97</xdr:row>
      <xdr:rowOff>151676</xdr:rowOff>
    </xdr:to>
    <xdr:sp macro="" textlink="">
      <xdr:nvSpPr>
        <xdr:cNvPr id="255" name="楕円 254">
          <a:extLst>
            <a:ext uri="{FF2B5EF4-FFF2-40B4-BE49-F238E27FC236}">
              <a16:creationId xmlns:a16="http://schemas.microsoft.com/office/drawing/2014/main" id="{96AE5FB4-DD24-496B-8590-C51A0DCD0B4D}"/>
            </a:ext>
          </a:extLst>
        </xdr:cNvPr>
        <xdr:cNvSpPr/>
      </xdr:nvSpPr>
      <xdr:spPr>
        <a:xfrm>
          <a:off x="2857500" y="1668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142803</xdr:rowOff>
    </xdr:from>
    <xdr:ext cx="534377" cy="259045"/>
    <xdr:sp macro="" textlink="">
      <xdr:nvSpPr>
        <xdr:cNvPr id="256" name="テキスト ボックス 255">
          <a:extLst>
            <a:ext uri="{FF2B5EF4-FFF2-40B4-BE49-F238E27FC236}">
              <a16:creationId xmlns:a16="http://schemas.microsoft.com/office/drawing/2014/main" id="{01259BD0-289E-40B2-8993-5DD0044EA681}"/>
            </a:ext>
          </a:extLst>
        </xdr:cNvPr>
        <xdr:cNvSpPr txBox="1"/>
      </xdr:nvSpPr>
      <xdr:spPr>
        <a:xfrm>
          <a:off x="2641111" y="1677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152527</xdr:rowOff>
    </xdr:from>
    <xdr:to>
      <xdr:col>10</xdr:col>
      <xdr:colOff>165100</xdr:colOff>
      <xdr:row>98</xdr:row>
      <xdr:rowOff>82677</xdr:rowOff>
    </xdr:to>
    <xdr:sp macro="" textlink="">
      <xdr:nvSpPr>
        <xdr:cNvPr id="257" name="楕円 256">
          <a:extLst>
            <a:ext uri="{FF2B5EF4-FFF2-40B4-BE49-F238E27FC236}">
              <a16:creationId xmlns:a16="http://schemas.microsoft.com/office/drawing/2014/main" id="{BC367EDD-A6C0-4B40-A49E-EDECFE5CC1EF}"/>
            </a:ext>
          </a:extLst>
        </xdr:cNvPr>
        <xdr:cNvSpPr/>
      </xdr:nvSpPr>
      <xdr:spPr>
        <a:xfrm>
          <a:off x="1968500" y="1678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73804</xdr:rowOff>
    </xdr:from>
    <xdr:ext cx="534377" cy="259045"/>
    <xdr:sp macro="" textlink="">
      <xdr:nvSpPr>
        <xdr:cNvPr id="258" name="テキスト ボックス 257">
          <a:extLst>
            <a:ext uri="{FF2B5EF4-FFF2-40B4-BE49-F238E27FC236}">
              <a16:creationId xmlns:a16="http://schemas.microsoft.com/office/drawing/2014/main" id="{85D5D649-A843-446C-A2B0-A016EA92F60E}"/>
            </a:ext>
          </a:extLst>
        </xdr:cNvPr>
        <xdr:cNvSpPr txBox="1"/>
      </xdr:nvSpPr>
      <xdr:spPr>
        <a:xfrm>
          <a:off x="1752111" y="1687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56477</xdr:rowOff>
    </xdr:from>
    <xdr:to>
      <xdr:col>6</xdr:col>
      <xdr:colOff>38100</xdr:colOff>
      <xdr:row>98</xdr:row>
      <xdr:rowOff>158077</xdr:rowOff>
    </xdr:to>
    <xdr:sp macro="" textlink="">
      <xdr:nvSpPr>
        <xdr:cNvPr id="259" name="楕円 258">
          <a:extLst>
            <a:ext uri="{FF2B5EF4-FFF2-40B4-BE49-F238E27FC236}">
              <a16:creationId xmlns:a16="http://schemas.microsoft.com/office/drawing/2014/main" id="{80E37FFB-6F8B-43F1-80C7-CC98595F9792}"/>
            </a:ext>
          </a:extLst>
        </xdr:cNvPr>
        <xdr:cNvSpPr/>
      </xdr:nvSpPr>
      <xdr:spPr>
        <a:xfrm>
          <a:off x="1079500" y="1685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149204</xdr:rowOff>
    </xdr:from>
    <xdr:ext cx="534377" cy="259045"/>
    <xdr:sp macro="" textlink="">
      <xdr:nvSpPr>
        <xdr:cNvPr id="260" name="テキスト ボックス 259">
          <a:extLst>
            <a:ext uri="{FF2B5EF4-FFF2-40B4-BE49-F238E27FC236}">
              <a16:creationId xmlns:a16="http://schemas.microsoft.com/office/drawing/2014/main" id="{BA0EC709-CF7A-48BF-A22D-9DC44DF618EE}"/>
            </a:ext>
          </a:extLst>
        </xdr:cNvPr>
        <xdr:cNvSpPr txBox="1"/>
      </xdr:nvSpPr>
      <xdr:spPr>
        <a:xfrm>
          <a:off x="863111" y="1695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7D290F34-0BBE-4C6E-A3D8-B7A3F98B72A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D2531B59-5C2D-4847-BF67-4BCAC206F73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14D426BE-72F8-4951-996F-EE6E1D79F13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C9A89ECE-2A6B-45C7-92FD-DD3BDB18484A}"/>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CC85F367-A985-493D-B911-77CB392091A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8FFFA0FE-462C-4A20-93A0-0F6C1166B10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88CF56AF-6591-423C-AA4E-7530F0BEA62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22A3E8D2-DAC2-4DF0-9455-47DF3466B74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93A491FB-6C70-4B42-8D14-FEAF2C6F112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C64866E1-A553-4167-B27E-5C5FDC80823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A7312ACA-A9C1-402A-97E0-DB12FF9F87B8}"/>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43413A38-2E37-43FF-B0EE-5F2582CC5DF5}"/>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425F3650-7BBC-4143-B382-4FD72CDFEE92}"/>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75D73279-57F4-4AAA-9BA8-F76209224B3A}"/>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59CF3C36-9ADC-4A53-8D84-E16C3C09856F}"/>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528E8A49-A19F-47B7-8F90-256DD93A7FCA}"/>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C0FF1AC9-B05F-410D-98AB-21F6D1CFB88F}"/>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E0BF348A-DF97-45C1-AA27-5E1883AB7412}"/>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8D484F03-1907-466C-A33A-54E72DFA70B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362F1F3A-9510-4DF4-8B1F-9DCC411F0E93}"/>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8BF620D-1131-4A6D-8620-D72D3FEE8A0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68244</xdr:rowOff>
    </xdr:from>
    <xdr:to>
      <xdr:col>54</xdr:col>
      <xdr:colOff>189865</xdr:colOff>
      <xdr:row>37</xdr:row>
      <xdr:rowOff>140916</xdr:rowOff>
    </xdr:to>
    <xdr:cxnSp macro="">
      <xdr:nvCxnSpPr>
        <xdr:cNvPr id="282" name="直線コネクタ 281">
          <a:extLst>
            <a:ext uri="{FF2B5EF4-FFF2-40B4-BE49-F238E27FC236}">
              <a16:creationId xmlns:a16="http://schemas.microsoft.com/office/drawing/2014/main" id="{A39180F0-83A8-47D0-AAE3-750E2A66F7E4}"/>
            </a:ext>
          </a:extLst>
        </xdr:cNvPr>
        <xdr:cNvCxnSpPr/>
      </xdr:nvCxnSpPr>
      <xdr:spPr>
        <a:xfrm flipV="1">
          <a:off x="10475595" y="5897544"/>
          <a:ext cx="1270" cy="58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144743</xdr:rowOff>
    </xdr:from>
    <xdr:ext cx="534377" cy="259045"/>
    <xdr:sp macro="" textlink="">
      <xdr:nvSpPr>
        <xdr:cNvPr id="283" name="補助費等最小値テキスト">
          <a:extLst>
            <a:ext uri="{FF2B5EF4-FFF2-40B4-BE49-F238E27FC236}">
              <a16:creationId xmlns:a16="http://schemas.microsoft.com/office/drawing/2014/main" id="{A3541D9A-8A95-4809-BF7F-5951B44E6800}"/>
            </a:ext>
          </a:extLst>
        </xdr:cNvPr>
        <xdr:cNvSpPr txBox="1"/>
      </xdr:nvSpPr>
      <xdr:spPr>
        <a:xfrm>
          <a:off x="10528300" y="648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140916</xdr:rowOff>
    </xdr:from>
    <xdr:to>
      <xdr:col>55</xdr:col>
      <xdr:colOff>88900</xdr:colOff>
      <xdr:row>37</xdr:row>
      <xdr:rowOff>140916</xdr:rowOff>
    </xdr:to>
    <xdr:cxnSp macro="">
      <xdr:nvCxnSpPr>
        <xdr:cNvPr id="284" name="直線コネクタ 283">
          <a:extLst>
            <a:ext uri="{FF2B5EF4-FFF2-40B4-BE49-F238E27FC236}">
              <a16:creationId xmlns:a16="http://schemas.microsoft.com/office/drawing/2014/main" id="{1D286201-9424-4AC7-A236-3EEEC4DF833B}"/>
            </a:ext>
          </a:extLst>
        </xdr:cNvPr>
        <xdr:cNvCxnSpPr/>
      </xdr:nvCxnSpPr>
      <xdr:spPr>
        <a:xfrm>
          <a:off x="10388600" y="6484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14921</xdr:rowOff>
    </xdr:from>
    <xdr:ext cx="599010" cy="259045"/>
    <xdr:sp macro="" textlink="">
      <xdr:nvSpPr>
        <xdr:cNvPr id="285" name="補助費等最大値テキスト">
          <a:extLst>
            <a:ext uri="{FF2B5EF4-FFF2-40B4-BE49-F238E27FC236}">
              <a16:creationId xmlns:a16="http://schemas.microsoft.com/office/drawing/2014/main" id="{ECE6747B-F4FA-47B6-AE5B-FDB32975CEF7}"/>
            </a:ext>
          </a:extLst>
        </xdr:cNvPr>
        <xdr:cNvSpPr txBox="1"/>
      </xdr:nvSpPr>
      <xdr:spPr>
        <a:xfrm>
          <a:off x="10528300" y="5672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68244</xdr:rowOff>
    </xdr:from>
    <xdr:to>
      <xdr:col>55</xdr:col>
      <xdr:colOff>88900</xdr:colOff>
      <xdr:row>34</xdr:row>
      <xdr:rowOff>68244</xdr:rowOff>
    </xdr:to>
    <xdr:cxnSp macro="">
      <xdr:nvCxnSpPr>
        <xdr:cNvPr id="286" name="直線コネクタ 285">
          <a:extLst>
            <a:ext uri="{FF2B5EF4-FFF2-40B4-BE49-F238E27FC236}">
              <a16:creationId xmlns:a16="http://schemas.microsoft.com/office/drawing/2014/main" id="{7A2EA2C2-F56D-4376-842D-6D8CD3717A60}"/>
            </a:ext>
          </a:extLst>
        </xdr:cNvPr>
        <xdr:cNvCxnSpPr/>
      </xdr:nvCxnSpPr>
      <xdr:spPr>
        <a:xfrm>
          <a:off x="10388600" y="589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58305</xdr:rowOff>
    </xdr:from>
    <xdr:to>
      <xdr:col>55</xdr:col>
      <xdr:colOff>0</xdr:colOff>
      <xdr:row>35</xdr:row>
      <xdr:rowOff>59599</xdr:rowOff>
    </xdr:to>
    <xdr:cxnSp macro="">
      <xdr:nvCxnSpPr>
        <xdr:cNvPr id="287" name="直線コネクタ 286">
          <a:extLst>
            <a:ext uri="{FF2B5EF4-FFF2-40B4-BE49-F238E27FC236}">
              <a16:creationId xmlns:a16="http://schemas.microsoft.com/office/drawing/2014/main" id="{5A5B3812-5276-4B7C-951B-19631AA70FD6}"/>
            </a:ext>
          </a:extLst>
        </xdr:cNvPr>
        <xdr:cNvCxnSpPr/>
      </xdr:nvCxnSpPr>
      <xdr:spPr>
        <a:xfrm>
          <a:off x="9639300" y="6059055"/>
          <a:ext cx="838200" cy="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15412</xdr:rowOff>
    </xdr:from>
    <xdr:ext cx="534377" cy="259045"/>
    <xdr:sp macro="" textlink="">
      <xdr:nvSpPr>
        <xdr:cNvPr id="288" name="補助費等平均値テキスト">
          <a:extLst>
            <a:ext uri="{FF2B5EF4-FFF2-40B4-BE49-F238E27FC236}">
              <a16:creationId xmlns:a16="http://schemas.microsoft.com/office/drawing/2014/main" id="{C609677F-A17C-49F2-B92B-DA806B8FAA91}"/>
            </a:ext>
          </a:extLst>
        </xdr:cNvPr>
        <xdr:cNvSpPr txBox="1"/>
      </xdr:nvSpPr>
      <xdr:spPr>
        <a:xfrm>
          <a:off x="10528300" y="6187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36985</xdr:rowOff>
    </xdr:from>
    <xdr:to>
      <xdr:col>55</xdr:col>
      <xdr:colOff>50800</xdr:colOff>
      <xdr:row>36</xdr:row>
      <xdr:rowOff>138585</xdr:rowOff>
    </xdr:to>
    <xdr:sp macro="" textlink="">
      <xdr:nvSpPr>
        <xdr:cNvPr id="289" name="フローチャート: 判断 288">
          <a:extLst>
            <a:ext uri="{FF2B5EF4-FFF2-40B4-BE49-F238E27FC236}">
              <a16:creationId xmlns:a16="http://schemas.microsoft.com/office/drawing/2014/main" id="{4F13C17D-EFDB-49B4-A609-8119003B34D6}"/>
            </a:ext>
          </a:extLst>
        </xdr:cNvPr>
        <xdr:cNvSpPr/>
      </xdr:nvSpPr>
      <xdr:spPr>
        <a:xfrm>
          <a:off x="10426700" y="620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159798</xdr:rowOff>
    </xdr:from>
    <xdr:to>
      <xdr:col>50</xdr:col>
      <xdr:colOff>114300</xdr:colOff>
      <xdr:row>35</xdr:row>
      <xdr:rowOff>58305</xdr:rowOff>
    </xdr:to>
    <xdr:cxnSp macro="">
      <xdr:nvCxnSpPr>
        <xdr:cNvPr id="290" name="直線コネクタ 289">
          <a:extLst>
            <a:ext uri="{FF2B5EF4-FFF2-40B4-BE49-F238E27FC236}">
              <a16:creationId xmlns:a16="http://schemas.microsoft.com/office/drawing/2014/main" id="{6B12DCC2-0C8E-4488-801E-D103DE071501}"/>
            </a:ext>
          </a:extLst>
        </xdr:cNvPr>
        <xdr:cNvCxnSpPr/>
      </xdr:nvCxnSpPr>
      <xdr:spPr>
        <a:xfrm>
          <a:off x="8750300" y="5474748"/>
          <a:ext cx="889000" cy="58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62259</xdr:rowOff>
    </xdr:from>
    <xdr:to>
      <xdr:col>50</xdr:col>
      <xdr:colOff>165100</xdr:colOff>
      <xdr:row>36</xdr:row>
      <xdr:rowOff>163859</xdr:rowOff>
    </xdr:to>
    <xdr:sp macro="" textlink="">
      <xdr:nvSpPr>
        <xdr:cNvPr id="291" name="フローチャート: 判断 290">
          <a:extLst>
            <a:ext uri="{FF2B5EF4-FFF2-40B4-BE49-F238E27FC236}">
              <a16:creationId xmlns:a16="http://schemas.microsoft.com/office/drawing/2014/main" id="{43355294-5280-4FA0-BAC1-C03153706A22}"/>
            </a:ext>
          </a:extLst>
        </xdr:cNvPr>
        <xdr:cNvSpPr/>
      </xdr:nvSpPr>
      <xdr:spPr>
        <a:xfrm>
          <a:off x="9588500" y="62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154986</xdr:rowOff>
    </xdr:from>
    <xdr:ext cx="534377" cy="259045"/>
    <xdr:sp macro="" textlink="">
      <xdr:nvSpPr>
        <xdr:cNvPr id="292" name="テキスト ボックス 291">
          <a:extLst>
            <a:ext uri="{FF2B5EF4-FFF2-40B4-BE49-F238E27FC236}">
              <a16:creationId xmlns:a16="http://schemas.microsoft.com/office/drawing/2014/main" id="{1E6A9057-9489-4773-BB93-B973280C960B}"/>
            </a:ext>
          </a:extLst>
        </xdr:cNvPr>
        <xdr:cNvSpPr txBox="1"/>
      </xdr:nvSpPr>
      <xdr:spPr>
        <a:xfrm>
          <a:off x="9372111" y="632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159798</xdr:rowOff>
    </xdr:from>
    <xdr:to>
      <xdr:col>45</xdr:col>
      <xdr:colOff>177800</xdr:colOff>
      <xdr:row>36</xdr:row>
      <xdr:rowOff>60545</xdr:rowOff>
    </xdr:to>
    <xdr:cxnSp macro="">
      <xdr:nvCxnSpPr>
        <xdr:cNvPr id="293" name="直線コネクタ 292">
          <a:extLst>
            <a:ext uri="{FF2B5EF4-FFF2-40B4-BE49-F238E27FC236}">
              <a16:creationId xmlns:a16="http://schemas.microsoft.com/office/drawing/2014/main" id="{616CEBFF-34F6-45E7-8EDE-1E951BE2853F}"/>
            </a:ext>
          </a:extLst>
        </xdr:cNvPr>
        <xdr:cNvCxnSpPr/>
      </xdr:nvCxnSpPr>
      <xdr:spPr>
        <a:xfrm flipV="1">
          <a:off x="7861300" y="5474748"/>
          <a:ext cx="889000" cy="75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31220</xdr:rowOff>
    </xdr:from>
    <xdr:to>
      <xdr:col>46</xdr:col>
      <xdr:colOff>38100</xdr:colOff>
      <xdr:row>33</xdr:row>
      <xdr:rowOff>132820</xdr:rowOff>
    </xdr:to>
    <xdr:sp macro="" textlink="">
      <xdr:nvSpPr>
        <xdr:cNvPr id="294" name="フローチャート: 判断 293">
          <a:extLst>
            <a:ext uri="{FF2B5EF4-FFF2-40B4-BE49-F238E27FC236}">
              <a16:creationId xmlns:a16="http://schemas.microsoft.com/office/drawing/2014/main" id="{9C9AD984-F841-4B0C-ACA5-FF034007ACA5}"/>
            </a:ext>
          </a:extLst>
        </xdr:cNvPr>
        <xdr:cNvSpPr/>
      </xdr:nvSpPr>
      <xdr:spPr>
        <a:xfrm>
          <a:off x="8699500" y="568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123947</xdr:rowOff>
    </xdr:from>
    <xdr:ext cx="599010" cy="259045"/>
    <xdr:sp macro="" textlink="">
      <xdr:nvSpPr>
        <xdr:cNvPr id="295" name="テキスト ボックス 294">
          <a:extLst>
            <a:ext uri="{FF2B5EF4-FFF2-40B4-BE49-F238E27FC236}">
              <a16:creationId xmlns:a16="http://schemas.microsoft.com/office/drawing/2014/main" id="{6DB9C2B8-DA38-4F4C-B3FC-B465C647C418}"/>
            </a:ext>
          </a:extLst>
        </xdr:cNvPr>
        <xdr:cNvSpPr txBox="1"/>
      </xdr:nvSpPr>
      <xdr:spPr>
        <a:xfrm>
          <a:off x="8450795" y="578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60545</xdr:rowOff>
    </xdr:from>
    <xdr:to>
      <xdr:col>41</xdr:col>
      <xdr:colOff>50800</xdr:colOff>
      <xdr:row>36</xdr:row>
      <xdr:rowOff>120886</xdr:rowOff>
    </xdr:to>
    <xdr:cxnSp macro="">
      <xdr:nvCxnSpPr>
        <xdr:cNvPr id="296" name="直線コネクタ 295">
          <a:extLst>
            <a:ext uri="{FF2B5EF4-FFF2-40B4-BE49-F238E27FC236}">
              <a16:creationId xmlns:a16="http://schemas.microsoft.com/office/drawing/2014/main" id="{13314843-29A4-4D30-8678-F5E2E5D7080D}"/>
            </a:ext>
          </a:extLst>
        </xdr:cNvPr>
        <xdr:cNvCxnSpPr/>
      </xdr:nvCxnSpPr>
      <xdr:spPr>
        <a:xfrm flipV="1">
          <a:off x="6972300" y="6232745"/>
          <a:ext cx="889000" cy="6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84378</xdr:rowOff>
    </xdr:from>
    <xdr:to>
      <xdr:col>41</xdr:col>
      <xdr:colOff>101600</xdr:colOff>
      <xdr:row>37</xdr:row>
      <xdr:rowOff>14528</xdr:rowOff>
    </xdr:to>
    <xdr:sp macro="" textlink="">
      <xdr:nvSpPr>
        <xdr:cNvPr id="297" name="フローチャート: 判断 296">
          <a:extLst>
            <a:ext uri="{FF2B5EF4-FFF2-40B4-BE49-F238E27FC236}">
              <a16:creationId xmlns:a16="http://schemas.microsoft.com/office/drawing/2014/main" id="{5F889344-69F7-465F-B8AA-58C9BA595264}"/>
            </a:ext>
          </a:extLst>
        </xdr:cNvPr>
        <xdr:cNvSpPr/>
      </xdr:nvSpPr>
      <xdr:spPr>
        <a:xfrm>
          <a:off x="7810500" y="625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5655</xdr:rowOff>
    </xdr:from>
    <xdr:ext cx="534377" cy="259045"/>
    <xdr:sp macro="" textlink="">
      <xdr:nvSpPr>
        <xdr:cNvPr id="298" name="テキスト ボックス 297">
          <a:extLst>
            <a:ext uri="{FF2B5EF4-FFF2-40B4-BE49-F238E27FC236}">
              <a16:creationId xmlns:a16="http://schemas.microsoft.com/office/drawing/2014/main" id="{EC5290B6-A158-4E58-8A23-2816FF2F7536}"/>
            </a:ext>
          </a:extLst>
        </xdr:cNvPr>
        <xdr:cNvSpPr txBox="1"/>
      </xdr:nvSpPr>
      <xdr:spPr>
        <a:xfrm>
          <a:off x="7594111" y="634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112062</xdr:rowOff>
    </xdr:from>
    <xdr:to>
      <xdr:col>36</xdr:col>
      <xdr:colOff>165100</xdr:colOff>
      <xdr:row>37</xdr:row>
      <xdr:rowOff>42212</xdr:rowOff>
    </xdr:to>
    <xdr:sp macro="" textlink="">
      <xdr:nvSpPr>
        <xdr:cNvPr id="299" name="フローチャート: 判断 298">
          <a:extLst>
            <a:ext uri="{FF2B5EF4-FFF2-40B4-BE49-F238E27FC236}">
              <a16:creationId xmlns:a16="http://schemas.microsoft.com/office/drawing/2014/main" id="{3760E427-9316-4F2D-8F4F-2C2B674579DF}"/>
            </a:ext>
          </a:extLst>
        </xdr:cNvPr>
        <xdr:cNvSpPr/>
      </xdr:nvSpPr>
      <xdr:spPr>
        <a:xfrm>
          <a:off x="6921500" y="628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33339</xdr:rowOff>
    </xdr:from>
    <xdr:ext cx="534377" cy="259045"/>
    <xdr:sp macro="" textlink="">
      <xdr:nvSpPr>
        <xdr:cNvPr id="300" name="テキスト ボックス 299">
          <a:extLst>
            <a:ext uri="{FF2B5EF4-FFF2-40B4-BE49-F238E27FC236}">
              <a16:creationId xmlns:a16="http://schemas.microsoft.com/office/drawing/2014/main" id="{6138EE75-84EE-4F8D-9DD1-509E1DB069A6}"/>
            </a:ext>
          </a:extLst>
        </xdr:cNvPr>
        <xdr:cNvSpPr txBox="1"/>
      </xdr:nvSpPr>
      <xdr:spPr>
        <a:xfrm>
          <a:off x="6705111" y="63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A7158CB4-0DEF-4B2F-AC0B-7F19D8699F1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D1E88EA-78E9-439C-9ADF-B8B892A350F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7CE9FC1-93AF-45F0-8F43-4E02F6C18AB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17E2E4E-C7C9-405D-B389-61AA7950BEA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C0145CF8-BA0B-4E04-81DC-F263826E7C7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8799</xdr:rowOff>
    </xdr:from>
    <xdr:to>
      <xdr:col>55</xdr:col>
      <xdr:colOff>50800</xdr:colOff>
      <xdr:row>35</xdr:row>
      <xdr:rowOff>110399</xdr:rowOff>
    </xdr:to>
    <xdr:sp macro="" textlink="">
      <xdr:nvSpPr>
        <xdr:cNvPr id="306" name="楕円 305">
          <a:extLst>
            <a:ext uri="{FF2B5EF4-FFF2-40B4-BE49-F238E27FC236}">
              <a16:creationId xmlns:a16="http://schemas.microsoft.com/office/drawing/2014/main" id="{6324E0FF-2479-4F05-A4E3-BF4A4CAD7DDE}"/>
            </a:ext>
          </a:extLst>
        </xdr:cNvPr>
        <xdr:cNvSpPr/>
      </xdr:nvSpPr>
      <xdr:spPr>
        <a:xfrm>
          <a:off x="10426700" y="600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31676</xdr:rowOff>
    </xdr:from>
    <xdr:ext cx="599010" cy="259045"/>
    <xdr:sp macro="" textlink="">
      <xdr:nvSpPr>
        <xdr:cNvPr id="307" name="補助費等該当値テキスト">
          <a:extLst>
            <a:ext uri="{FF2B5EF4-FFF2-40B4-BE49-F238E27FC236}">
              <a16:creationId xmlns:a16="http://schemas.microsoft.com/office/drawing/2014/main" id="{932DA13A-B016-49F4-9B74-9C2EBAF82401}"/>
            </a:ext>
          </a:extLst>
        </xdr:cNvPr>
        <xdr:cNvSpPr txBox="1"/>
      </xdr:nvSpPr>
      <xdr:spPr>
        <a:xfrm>
          <a:off x="10528300" y="586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7505</xdr:rowOff>
    </xdr:from>
    <xdr:to>
      <xdr:col>50</xdr:col>
      <xdr:colOff>165100</xdr:colOff>
      <xdr:row>35</xdr:row>
      <xdr:rowOff>109105</xdr:rowOff>
    </xdr:to>
    <xdr:sp macro="" textlink="">
      <xdr:nvSpPr>
        <xdr:cNvPr id="308" name="楕円 307">
          <a:extLst>
            <a:ext uri="{FF2B5EF4-FFF2-40B4-BE49-F238E27FC236}">
              <a16:creationId xmlns:a16="http://schemas.microsoft.com/office/drawing/2014/main" id="{8EBFB8CF-09E3-464A-8948-A96271131292}"/>
            </a:ext>
          </a:extLst>
        </xdr:cNvPr>
        <xdr:cNvSpPr/>
      </xdr:nvSpPr>
      <xdr:spPr>
        <a:xfrm>
          <a:off x="9588500" y="600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125632</xdr:rowOff>
    </xdr:from>
    <xdr:ext cx="599010" cy="259045"/>
    <xdr:sp macro="" textlink="">
      <xdr:nvSpPr>
        <xdr:cNvPr id="309" name="テキスト ボックス 308">
          <a:extLst>
            <a:ext uri="{FF2B5EF4-FFF2-40B4-BE49-F238E27FC236}">
              <a16:creationId xmlns:a16="http://schemas.microsoft.com/office/drawing/2014/main" id="{B9C8EB6D-B811-4AE4-9CDA-254B099B3F26}"/>
            </a:ext>
          </a:extLst>
        </xdr:cNvPr>
        <xdr:cNvSpPr txBox="1"/>
      </xdr:nvSpPr>
      <xdr:spPr>
        <a:xfrm>
          <a:off x="9339795" y="5783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108998</xdr:rowOff>
    </xdr:from>
    <xdr:to>
      <xdr:col>46</xdr:col>
      <xdr:colOff>38100</xdr:colOff>
      <xdr:row>32</xdr:row>
      <xdr:rowOff>39148</xdr:rowOff>
    </xdr:to>
    <xdr:sp macro="" textlink="">
      <xdr:nvSpPr>
        <xdr:cNvPr id="310" name="楕円 309">
          <a:extLst>
            <a:ext uri="{FF2B5EF4-FFF2-40B4-BE49-F238E27FC236}">
              <a16:creationId xmlns:a16="http://schemas.microsoft.com/office/drawing/2014/main" id="{A6A9DBEA-9BC3-4905-BB84-9B8D77204895}"/>
            </a:ext>
          </a:extLst>
        </xdr:cNvPr>
        <xdr:cNvSpPr/>
      </xdr:nvSpPr>
      <xdr:spPr>
        <a:xfrm>
          <a:off x="8699500" y="542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55675</xdr:rowOff>
    </xdr:from>
    <xdr:ext cx="599010" cy="259045"/>
    <xdr:sp macro="" textlink="">
      <xdr:nvSpPr>
        <xdr:cNvPr id="311" name="テキスト ボックス 310">
          <a:extLst>
            <a:ext uri="{FF2B5EF4-FFF2-40B4-BE49-F238E27FC236}">
              <a16:creationId xmlns:a16="http://schemas.microsoft.com/office/drawing/2014/main" id="{639158A3-B830-431E-8432-E1F48AC85F31}"/>
            </a:ext>
          </a:extLst>
        </xdr:cNvPr>
        <xdr:cNvSpPr txBox="1"/>
      </xdr:nvSpPr>
      <xdr:spPr>
        <a:xfrm>
          <a:off x="8450795" y="519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9745</xdr:rowOff>
    </xdr:from>
    <xdr:to>
      <xdr:col>41</xdr:col>
      <xdr:colOff>101600</xdr:colOff>
      <xdr:row>36</xdr:row>
      <xdr:rowOff>111345</xdr:rowOff>
    </xdr:to>
    <xdr:sp macro="" textlink="">
      <xdr:nvSpPr>
        <xdr:cNvPr id="312" name="楕円 311">
          <a:extLst>
            <a:ext uri="{FF2B5EF4-FFF2-40B4-BE49-F238E27FC236}">
              <a16:creationId xmlns:a16="http://schemas.microsoft.com/office/drawing/2014/main" id="{698D77FF-E150-44F1-AA35-34D31C9E8F81}"/>
            </a:ext>
          </a:extLst>
        </xdr:cNvPr>
        <xdr:cNvSpPr/>
      </xdr:nvSpPr>
      <xdr:spPr>
        <a:xfrm>
          <a:off x="7810500" y="61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127872</xdr:rowOff>
    </xdr:from>
    <xdr:ext cx="534377" cy="259045"/>
    <xdr:sp macro="" textlink="">
      <xdr:nvSpPr>
        <xdr:cNvPr id="313" name="テキスト ボックス 312">
          <a:extLst>
            <a:ext uri="{FF2B5EF4-FFF2-40B4-BE49-F238E27FC236}">
              <a16:creationId xmlns:a16="http://schemas.microsoft.com/office/drawing/2014/main" id="{992632D1-DF1D-45B4-89EA-94BC7900EB8E}"/>
            </a:ext>
          </a:extLst>
        </xdr:cNvPr>
        <xdr:cNvSpPr txBox="1"/>
      </xdr:nvSpPr>
      <xdr:spPr>
        <a:xfrm>
          <a:off x="7594111" y="595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70086</xdr:rowOff>
    </xdr:from>
    <xdr:to>
      <xdr:col>36</xdr:col>
      <xdr:colOff>165100</xdr:colOff>
      <xdr:row>37</xdr:row>
      <xdr:rowOff>236</xdr:rowOff>
    </xdr:to>
    <xdr:sp macro="" textlink="">
      <xdr:nvSpPr>
        <xdr:cNvPr id="314" name="楕円 313">
          <a:extLst>
            <a:ext uri="{FF2B5EF4-FFF2-40B4-BE49-F238E27FC236}">
              <a16:creationId xmlns:a16="http://schemas.microsoft.com/office/drawing/2014/main" id="{1F387121-5F1D-4C99-8ADF-7C60EE5AC3F8}"/>
            </a:ext>
          </a:extLst>
        </xdr:cNvPr>
        <xdr:cNvSpPr/>
      </xdr:nvSpPr>
      <xdr:spPr>
        <a:xfrm>
          <a:off x="6921500" y="624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16763</xdr:rowOff>
    </xdr:from>
    <xdr:ext cx="534377" cy="259045"/>
    <xdr:sp macro="" textlink="">
      <xdr:nvSpPr>
        <xdr:cNvPr id="315" name="テキスト ボックス 314">
          <a:extLst>
            <a:ext uri="{FF2B5EF4-FFF2-40B4-BE49-F238E27FC236}">
              <a16:creationId xmlns:a16="http://schemas.microsoft.com/office/drawing/2014/main" id="{33C86F9A-57EC-4DF4-BEB8-64620549B77A}"/>
            </a:ext>
          </a:extLst>
        </xdr:cNvPr>
        <xdr:cNvSpPr txBox="1"/>
      </xdr:nvSpPr>
      <xdr:spPr>
        <a:xfrm>
          <a:off x="6705111" y="601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89A8E016-2FF6-4EA6-9574-AFC765E6F7C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24D934AB-B999-4A9A-9FAA-B33BAA968A9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673D8931-AC4D-4873-96B8-0C98B6164C7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F7AF862A-8354-4C73-9AED-D0C60BED4D6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F9CA681A-502E-46DF-8C1A-E339DBD42FAB}"/>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D3211C48-54F0-4808-87F9-63B5FDB20DE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A3D66EE3-E0B8-4571-A121-2B952283AA3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4F5B62B0-B5D1-4DF0-B1F8-344D11BE058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6B827BF4-4857-4ACC-B706-97DC9272324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F02AEC87-0DEC-41F2-A8E4-BD630500F03B}"/>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F44742B4-A512-47BB-BE28-329147CC735A}"/>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7DAAF069-447A-4EE8-AE93-7FF32E93F88A}"/>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20ECC8D6-A0CB-44A9-853D-15B0DC34375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88C47F62-A5A7-420D-AB06-8E94D61B4A3E}"/>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23BC0116-6B28-48BF-9F05-B6537B617C49}"/>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EA733D1E-CB5B-4BE7-A966-8EA49CA1DE7B}"/>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4145599C-F9E8-4B5E-A3B8-4326AB80B2B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4055F111-FB04-4AF3-8AD1-B445F22CEB44}"/>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9C360DE5-0B3A-46FE-9156-FAE179DB5729}"/>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DB345EB3-F647-4797-82FD-C0268CF11001}"/>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2F4EAEEA-C89C-499C-9DAC-E5EDF7DC4E2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851B330F-3D2C-4A0D-A726-425F0820733B}"/>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1AD52E6B-812C-4488-BCA1-AB10A110036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114622</xdr:rowOff>
    </xdr:from>
    <xdr:to>
      <xdr:col>54</xdr:col>
      <xdr:colOff>189865</xdr:colOff>
      <xdr:row>58</xdr:row>
      <xdr:rowOff>45227</xdr:rowOff>
    </xdr:to>
    <xdr:cxnSp macro="">
      <xdr:nvCxnSpPr>
        <xdr:cNvPr id="339" name="直線コネクタ 338">
          <a:extLst>
            <a:ext uri="{FF2B5EF4-FFF2-40B4-BE49-F238E27FC236}">
              <a16:creationId xmlns:a16="http://schemas.microsoft.com/office/drawing/2014/main" id="{799B3571-A4AD-4AD9-A3B0-BA59CE16D837}"/>
            </a:ext>
          </a:extLst>
        </xdr:cNvPr>
        <xdr:cNvCxnSpPr/>
      </xdr:nvCxnSpPr>
      <xdr:spPr>
        <a:xfrm flipV="1">
          <a:off x="10475595" y="8687122"/>
          <a:ext cx="1270" cy="1302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49054</xdr:rowOff>
    </xdr:from>
    <xdr:ext cx="534377" cy="259045"/>
    <xdr:sp macro="" textlink="">
      <xdr:nvSpPr>
        <xdr:cNvPr id="340" name="普通建設事業費最小値テキスト">
          <a:extLst>
            <a:ext uri="{FF2B5EF4-FFF2-40B4-BE49-F238E27FC236}">
              <a16:creationId xmlns:a16="http://schemas.microsoft.com/office/drawing/2014/main" id="{E28FC3D6-4969-4F09-AC96-7D9A0CE3A3B0}"/>
            </a:ext>
          </a:extLst>
        </xdr:cNvPr>
        <xdr:cNvSpPr txBox="1"/>
      </xdr:nvSpPr>
      <xdr:spPr>
        <a:xfrm>
          <a:off x="10528300" y="999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45227</xdr:rowOff>
    </xdr:from>
    <xdr:to>
      <xdr:col>55</xdr:col>
      <xdr:colOff>88900</xdr:colOff>
      <xdr:row>58</xdr:row>
      <xdr:rowOff>45227</xdr:rowOff>
    </xdr:to>
    <xdr:cxnSp macro="">
      <xdr:nvCxnSpPr>
        <xdr:cNvPr id="341" name="直線コネクタ 340">
          <a:extLst>
            <a:ext uri="{FF2B5EF4-FFF2-40B4-BE49-F238E27FC236}">
              <a16:creationId xmlns:a16="http://schemas.microsoft.com/office/drawing/2014/main" id="{CDF4FCEC-E398-4787-A357-A2A4D4C00607}"/>
            </a:ext>
          </a:extLst>
        </xdr:cNvPr>
        <xdr:cNvCxnSpPr/>
      </xdr:nvCxnSpPr>
      <xdr:spPr>
        <a:xfrm>
          <a:off x="10388600" y="998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61299</xdr:rowOff>
    </xdr:from>
    <xdr:ext cx="599010" cy="259045"/>
    <xdr:sp macro="" textlink="">
      <xdr:nvSpPr>
        <xdr:cNvPr id="342" name="普通建設事業費最大値テキスト">
          <a:extLst>
            <a:ext uri="{FF2B5EF4-FFF2-40B4-BE49-F238E27FC236}">
              <a16:creationId xmlns:a16="http://schemas.microsoft.com/office/drawing/2014/main" id="{F2BADA95-4442-4C94-8E04-76917DB019BC}"/>
            </a:ext>
          </a:extLst>
        </xdr:cNvPr>
        <xdr:cNvSpPr txBox="1"/>
      </xdr:nvSpPr>
      <xdr:spPr>
        <a:xfrm>
          <a:off x="10528300" y="8462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114622</xdr:rowOff>
    </xdr:from>
    <xdr:to>
      <xdr:col>55</xdr:col>
      <xdr:colOff>88900</xdr:colOff>
      <xdr:row>50</xdr:row>
      <xdr:rowOff>114622</xdr:rowOff>
    </xdr:to>
    <xdr:cxnSp macro="">
      <xdr:nvCxnSpPr>
        <xdr:cNvPr id="343" name="直線コネクタ 342">
          <a:extLst>
            <a:ext uri="{FF2B5EF4-FFF2-40B4-BE49-F238E27FC236}">
              <a16:creationId xmlns:a16="http://schemas.microsoft.com/office/drawing/2014/main" id="{9DD8A545-E776-4E37-9777-B5D9E5F80A4A}"/>
            </a:ext>
          </a:extLst>
        </xdr:cNvPr>
        <xdr:cNvCxnSpPr/>
      </xdr:nvCxnSpPr>
      <xdr:spPr>
        <a:xfrm>
          <a:off x="10388600" y="868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84684</xdr:rowOff>
    </xdr:from>
    <xdr:to>
      <xdr:col>55</xdr:col>
      <xdr:colOff>0</xdr:colOff>
      <xdr:row>56</xdr:row>
      <xdr:rowOff>50706</xdr:rowOff>
    </xdr:to>
    <xdr:cxnSp macro="">
      <xdr:nvCxnSpPr>
        <xdr:cNvPr id="344" name="直線コネクタ 343">
          <a:extLst>
            <a:ext uri="{FF2B5EF4-FFF2-40B4-BE49-F238E27FC236}">
              <a16:creationId xmlns:a16="http://schemas.microsoft.com/office/drawing/2014/main" id="{68F1D212-1AE5-48C9-9B00-218E1D106A2F}"/>
            </a:ext>
          </a:extLst>
        </xdr:cNvPr>
        <xdr:cNvCxnSpPr/>
      </xdr:nvCxnSpPr>
      <xdr:spPr>
        <a:xfrm flipV="1">
          <a:off x="9639300" y="9514434"/>
          <a:ext cx="838200" cy="13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136593</xdr:rowOff>
    </xdr:from>
    <xdr:ext cx="534377" cy="259045"/>
    <xdr:sp macro="" textlink="">
      <xdr:nvSpPr>
        <xdr:cNvPr id="345" name="普通建設事業費平均値テキスト">
          <a:extLst>
            <a:ext uri="{FF2B5EF4-FFF2-40B4-BE49-F238E27FC236}">
              <a16:creationId xmlns:a16="http://schemas.microsoft.com/office/drawing/2014/main" id="{77A15F9B-1013-4E23-8A15-678DDFEE29AA}"/>
            </a:ext>
          </a:extLst>
        </xdr:cNvPr>
        <xdr:cNvSpPr txBox="1"/>
      </xdr:nvSpPr>
      <xdr:spPr>
        <a:xfrm>
          <a:off x="10528300" y="9566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158166</xdr:rowOff>
    </xdr:from>
    <xdr:to>
      <xdr:col>55</xdr:col>
      <xdr:colOff>50800</xdr:colOff>
      <xdr:row>56</xdr:row>
      <xdr:rowOff>88316</xdr:rowOff>
    </xdr:to>
    <xdr:sp macro="" textlink="">
      <xdr:nvSpPr>
        <xdr:cNvPr id="346" name="フローチャート: 判断 345">
          <a:extLst>
            <a:ext uri="{FF2B5EF4-FFF2-40B4-BE49-F238E27FC236}">
              <a16:creationId xmlns:a16="http://schemas.microsoft.com/office/drawing/2014/main" id="{2A176611-0621-4EED-8613-565E13592BD8}"/>
            </a:ext>
          </a:extLst>
        </xdr:cNvPr>
        <xdr:cNvSpPr/>
      </xdr:nvSpPr>
      <xdr:spPr>
        <a:xfrm>
          <a:off x="104267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50706</xdr:rowOff>
    </xdr:from>
    <xdr:to>
      <xdr:col>50</xdr:col>
      <xdr:colOff>114300</xdr:colOff>
      <xdr:row>56</xdr:row>
      <xdr:rowOff>67576</xdr:rowOff>
    </xdr:to>
    <xdr:cxnSp macro="">
      <xdr:nvCxnSpPr>
        <xdr:cNvPr id="347" name="直線コネクタ 346">
          <a:extLst>
            <a:ext uri="{FF2B5EF4-FFF2-40B4-BE49-F238E27FC236}">
              <a16:creationId xmlns:a16="http://schemas.microsoft.com/office/drawing/2014/main" id="{5E1114E7-C610-48DE-9D9F-9E6A06432F0D}"/>
            </a:ext>
          </a:extLst>
        </xdr:cNvPr>
        <xdr:cNvCxnSpPr/>
      </xdr:nvCxnSpPr>
      <xdr:spPr>
        <a:xfrm flipV="1">
          <a:off x="8750300" y="9651906"/>
          <a:ext cx="889000" cy="1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149068</xdr:rowOff>
    </xdr:from>
    <xdr:to>
      <xdr:col>50</xdr:col>
      <xdr:colOff>165100</xdr:colOff>
      <xdr:row>56</xdr:row>
      <xdr:rowOff>79218</xdr:rowOff>
    </xdr:to>
    <xdr:sp macro="" textlink="">
      <xdr:nvSpPr>
        <xdr:cNvPr id="348" name="フローチャート: 判断 347">
          <a:extLst>
            <a:ext uri="{FF2B5EF4-FFF2-40B4-BE49-F238E27FC236}">
              <a16:creationId xmlns:a16="http://schemas.microsoft.com/office/drawing/2014/main" id="{D19883F1-1C36-45BB-B78A-F8FB8B4CC4C0}"/>
            </a:ext>
          </a:extLst>
        </xdr:cNvPr>
        <xdr:cNvSpPr/>
      </xdr:nvSpPr>
      <xdr:spPr>
        <a:xfrm>
          <a:off x="9588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95745</xdr:rowOff>
    </xdr:from>
    <xdr:ext cx="534377" cy="259045"/>
    <xdr:sp macro="" textlink="">
      <xdr:nvSpPr>
        <xdr:cNvPr id="349" name="テキスト ボックス 348">
          <a:extLst>
            <a:ext uri="{FF2B5EF4-FFF2-40B4-BE49-F238E27FC236}">
              <a16:creationId xmlns:a16="http://schemas.microsoft.com/office/drawing/2014/main" id="{4CE77FA3-997F-43D0-BE6E-9F09701B705A}"/>
            </a:ext>
          </a:extLst>
        </xdr:cNvPr>
        <xdr:cNvSpPr txBox="1"/>
      </xdr:nvSpPr>
      <xdr:spPr>
        <a:xfrm>
          <a:off x="9372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67576</xdr:rowOff>
    </xdr:from>
    <xdr:to>
      <xdr:col>45</xdr:col>
      <xdr:colOff>177800</xdr:colOff>
      <xdr:row>56</xdr:row>
      <xdr:rowOff>122372</xdr:rowOff>
    </xdr:to>
    <xdr:cxnSp macro="">
      <xdr:nvCxnSpPr>
        <xdr:cNvPr id="350" name="直線コネクタ 349">
          <a:extLst>
            <a:ext uri="{FF2B5EF4-FFF2-40B4-BE49-F238E27FC236}">
              <a16:creationId xmlns:a16="http://schemas.microsoft.com/office/drawing/2014/main" id="{16FBB060-FF1D-4D47-80CB-5356C39A483C}"/>
            </a:ext>
          </a:extLst>
        </xdr:cNvPr>
        <xdr:cNvCxnSpPr/>
      </xdr:nvCxnSpPr>
      <xdr:spPr>
        <a:xfrm flipV="1">
          <a:off x="7861300" y="9668776"/>
          <a:ext cx="889000" cy="5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145044</xdr:rowOff>
    </xdr:from>
    <xdr:to>
      <xdr:col>46</xdr:col>
      <xdr:colOff>38100</xdr:colOff>
      <xdr:row>55</xdr:row>
      <xdr:rowOff>75194</xdr:rowOff>
    </xdr:to>
    <xdr:sp macro="" textlink="">
      <xdr:nvSpPr>
        <xdr:cNvPr id="351" name="フローチャート: 判断 350">
          <a:extLst>
            <a:ext uri="{FF2B5EF4-FFF2-40B4-BE49-F238E27FC236}">
              <a16:creationId xmlns:a16="http://schemas.microsoft.com/office/drawing/2014/main" id="{3DDD6CC3-79F9-460C-81B0-A77F962C5CCC}"/>
            </a:ext>
          </a:extLst>
        </xdr:cNvPr>
        <xdr:cNvSpPr/>
      </xdr:nvSpPr>
      <xdr:spPr>
        <a:xfrm>
          <a:off x="8699500" y="940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91721</xdr:rowOff>
    </xdr:from>
    <xdr:ext cx="534377" cy="259045"/>
    <xdr:sp macro="" textlink="">
      <xdr:nvSpPr>
        <xdr:cNvPr id="352" name="テキスト ボックス 351">
          <a:extLst>
            <a:ext uri="{FF2B5EF4-FFF2-40B4-BE49-F238E27FC236}">
              <a16:creationId xmlns:a16="http://schemas.microsoft.com/office/drawing/2014/main" id="{10D86357-511C-449D-B6E6-729B537DCB90}"/>
            </a:ext>
          </a:extLst>
        </xdr:cNvPr>
        <xdr:cNvSpPr txBox="1"/>
      </xdr:nvSpPr>
      <xdr:spPr>
        <a:xfrm>
          <a:off x="8483111" y="91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112420</xdr:rowOff>
    </xdr:from>
    <xdr:to>
      <xdr:col>41</xdr:col>
      <xdr:colOff>50800</xdr:colOff>
      <xdr:row>56</xdr:row>
      <xdr:rowOff>122372</xdr:rowOff>
    </xdr:to>
    <xdr:cxnSp macro="">
      <xdr:nvCxnSpPr>
        <xdr:cNvPr id="353" name="直線コネクタ 352">
          <a:extLst>
            <a:ext uri="{FF2B5EF4-FFF2-40B4-BE49-F238E27FC236}">
              <a16:creationId xmlns:a16="http://schemas.microsoft.com/office/drawing/2014/main" id="{BC7DB03E-B487-4081-BC16-2B2BB86450A9}"/>
            </a:ext>
          </a:extLst>
        </xdr:cNvPr>
        <xdr:cNvCxnSpPr/>
      </xdr:nvCxnSpPr>
      <xdr:spPr>
        <a:xfrm>
          <a:off x="6972300" y="9713620"/>
          <a:ext cx="889000" cy="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134003</xdr:rowOff>
    </xdr:from>
    <xdr:to>
      <xdr:col>41</xdr:col>
      <xdr:colOff>101600</xdr:colOff>
      <xdr:row>55</xdr:row>
      <xdr:rowOff>64153</xdr:rowOff>
    </xdr:to>
    <xdr:sp macro="" textlink="">
      <xdr:nvSpPr>
        <xdr:cNvPr id="354" name="フローチャート: 判断 353">
          <a:extLst>
            <a:ext uri="{FF2B5EF4-FFF2-40B4-BE49-F238E27FC236}">
              <a16:creationId xmlns:a16="http://schemas.microsoft.com/office/drawing/2014/main" id="{87A94511-C144-4387-B556-457D654C0C6D}"/>
            </a:ext>
          </a:extLst>
        </xdr:cNvPr>
        <xdr:cNvSpPr/>
      </xdr:nvSpPr>
      <xdr:spPr>
        <a:xfrm>
          <a:off x="7810500" y="939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80680</xdr:rowOff>
    </xdr:from>
    <xdr:ext cx="534377" cy="259045"/>
    <xdr:sp macro="" textlink="">
      <xdr:nvSpPr>
        <xdr:cNvPr id="355" name="テキスト ボックス 354">
          <a:extLst>
            <a:ext uri="{FF2B5EF4-FFF2-40B4-BE49-F238E27FC236}">
              <a16:creationId xmlns:a16="http://schemas.microsoft.com/office/drawing/2014/main" id="{3B68BCBE-0116-4C4F-84B4-10B1AFDEF91F}"/>
            </a:ext>
          </a:extLst>
        </xdr:cNvPr>
        <xdr:cNvSpPr txBox="1"/>
      </xdr:nvSpPr>
      <xdr:spPr>
        <a:xfrm>
          <a:off x="7594111" y="916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30431</xdr:rowOff>
    </xdr:from>
    <xdr:to>
      <xdr:col>36</xdr:col>
      <xdr:colOff>165100</xdr:colOff>
      <xdr:row>55</xdr:row>
      <xdr:rowOff>132031</xdr:rowOff>
    </xdr:to>
    <xdr:sp macro="" textlink="">
      <xdr:nvSpPr>
        <xdr:cNvPr id="356" name="フローチャート: 判断 355">
          <a:extLst>
            <a:ext uri="{FF2B5EF4-FFF2-40B4-BE49-F238E27FC236}">
              <a16:creationId xmlns:a16="http://schemas.microsoft.com/office/drawing/2014/main" id="{F244C706-6E84-497D-A7EB-89E3B57275B7}"/>
            </a:ext>
          </a:extLst>
        </xdr:cNvPr>
        <xdr:cNvSpPr/>
      </xdr:nvSpPr>
      <xdr:spPr>
        <a:xfrm>
          <a:off x="6921500" y="946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148558</xdr:rowOff>
    </xdr:from>
    <xdr:ext cx="534377" cy="259045"/>
    <xdr:sp macro="" textlink="">
      <xdr:nvSpPr>
        <xdr:cNvPr id="357" name="テキスト ボックス 356">
          <a:extLst>
            <a:ext uri="{FF2B5EF4-FFF2-40B4-BE49-F238E27FC236}">
              <a16:creationId xmlns:a16="http://schemas.microsoft.com/office/drawing/2014/main" id="{1843DCCF-C12C-4553-AAB8-56F7916D2965}"/>
            </a:ext>
          </a:extLst>
        </xdr:cNvPr>
        <xdr:cNvSpPr txBox="1"/>
      </xdr:nvSpPr>
      <xdr:spPr>
        <a:xfrm>
          <a:off x="6705111" y="923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78446515-8422-4682-8F21-9A65607DEBF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258001A2-9E4F-4CCA-9313-45D9D8F6D53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AD3B523F-089E-44C1-BF57-75BC125FF20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8DA95B7-2B9A-4332-B997-7B4A0A140FC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783C9A03-6975-4DCD-AB52-A9BE00E9FF8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33884</xdr:rowOff>
    </xdr:from>
    <xdr:to>
      <xdr:col>55</xdr:col>
      <xdr:colOff>50800</xdr:colOff>
      <xdr:row>55</xdr:row>
      <xdr:rowOff>135484</xdr:rowOff>
    </xdr:to>
    <xdr:sp macro="" textlink="">
      <xdr:nvSpPr>
        <xdr:cNvPr id="363" name="楕円 362">
          <a:extLst>
            <a:ext uri="{FF2B5EF4-FFF2-40B4-BE49-F238E27FC236}">
              <a16:creationId xmlns:a16="http://schemas.microsoft.com/office/drawing/2014/main" id="{FFD1E773-167A-4EB2-B795-74CEDA96C4C7}"/>
            </a:ext>
          </a:extLst>
        </xdr:cNvPr>
        <xdr:cNvSpPr/>
      </xdr:nvSpPr>
      <xdr:spPr>
        <a:xfrm>
          <a:off x="10426700" y="946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56761</xdr:rowOff>
    </xdr:from>
    <xdr:ext cx="534377" cy="259045"/>
    <xdr:sp macro="" textlink="">
      <xdr:nvSpPr>
        <xdr:cNvPr id="364" name="普通建設事業費該当値テキスト">
          <a:extLst>
            <a:ext uri="{FF2B5EF4-FFF2-40B4-BE49-F238E27FC236}">
              <a16:creationId xmlns:a16="http://schemas.microsoft.com/office/drawing/2014/main" id="{07F68EA4-086C-4280-870F-0B347775CC11}"/>
            </a:ext>
          </a:extLst>
        </xdr:cNvPr>
        <xdr:cNvSpPr txBox="1"/>
      </xdr:nvSpPr>
      <xdr:spPr>
        <a:xfrm>
          <a:off x="10528300" y="931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171356</xdr:rowOff>
    </xdr:from>
    <xdr:to>
      <xdr:col>50</xdr:col>
      <xdr:colOff>165100</xdr:colOff>
      <xdr:row>56</xdr:row>
      <xdr:rowOff>101506</xdr:rowOff>
    </xdr:to>
    <xdr:sp macro="" textlink="">
      <xdr:nvSpPr>
        <xdr:cNvPr id="365" name="楕円 364">
          <a:extLst>
            <a:ext uri="{FF2B5EF4-FFF2-40B4-BE49-F238E27FC236}">
              <a16:creationId xmlns:a16="http://schemas.microsoft.com/office/drawing/2014/main" id="{4BBC9FDD-9762-44CD-A055-38E2E6E9F883}"/>
            </a:ext>
          </a:extLst>
        </xdr:cNvPr>
        <xdr:cNvSpPr/>
      </xdr:nvSpPr>
      <xdr:spPr>
        <a:xfrm>
          <a:off x="9588500" y="96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92633</xdr:rowOff>
    </xdr:from>
    <xdr:ext cx="534377" cy="259045"/>
    <xdr:sp macro="" textlink="">
      <xdr:nvSpPr>
        <xdr:cNvPr id="366" name="テキスト ボックス 365">
          <a:extLst>
            <a:ext uri="{FF2B5EF4-FFF2-40B4-BE49-F238E27FC236}">
              <a16:creationId xmlns:a16="http://schemas.microsoft.com/office/drawing/2014/main" id="{04522FE6-02D9-4BF3-A472-2A96B937F787}"/>
            </a:ext>
          </a:extLst>
        </xdr:cNvPr>
        <xdr:cNvSpPr txBox="1"/>
      </xdr:nvSpPr>
      <xdr:spPr>
        <a:xfrm>
          <a:off x="9372111" y="969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16776</xdr:rowOff>
    </xdr:from>
    <xdr:to>
      <xdr:col>46</xdr:col>
      <xdr:colOff>38100</xdr:colOff>
      <xdr:row>56</xdr:row>
      <xdr:rowOff>118376</xdr:rowOff>
    </xdr:to>
    <xdr:sp macro="" textlink="">
      <xdr:nvSpPr>
        <xdr:cNvPr id="367" name="楕円 366">
          <a:extLst>
            <a:ext uri="{FF2B5EF4-FFF2-40B4-BE49-F238E27FC236}">
              <a16:creationId xmlns:a16="http://schemas.microsoft.com/office/drawing/2014/main" id="{F0BE1030-6F68-4A5D-92CE-61EC569B8423}"/>
            </a:ext>
          </a:extLst>
        </xdr:cNvPr>
        <xdr:cNvSpPr/>
      </xdr:nvSpPr>
      <xdr:spPr>
        <a:xfrm>
          <a:off x="8699500" y="961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109503</xdr:rowOff>
    </xdr:from>
    <xdr:ext cx="534377" cy="259045"/>
    <xdr:sp macro="" textlink="">
      <xdr:nvSpPr>
        <xdr:cNvPr id="368" name="テキスト ボックス 367">
          <a:extLst>
            <a:ext uri="{FF2B5EF4-FFF2-40B4-BE49-F238E27FC236}">
              <a16:creationId xmlns:a16="http://schemas.microsoft.com/office/drawing/2014/main" id="{8142FFB5-62DA-4275-A5D2-59F052062F7C}"/>
            </a:ext>
          </a:extLst>
        </xdr:cNvPr>
        <xdr:cNvSpPr txBox="1"/>
      </xdr:nvSpPr>
      <xdr:spPr>
        <a:xfrm>
          <a:off x="8483111" y="971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71572</xdr:rowOff>
    </xdr:from>
    <xdr:to>
      <xdr:col>41</xdr:col>
      <xdr:colOff>101600</xdr:colOff>
      <xdr:row>57</xdr:row>
      <xdr:rowOff>1722</xdr:rowOff>
    </xdr:to>
    <xdr:sp macro="" textlink="">
      <xdr:nvSpPr>
        <xdr:cNvPr id="369" name="楕円 368">
          <a:extLst>
            <a:ext uri="{FF2B5EF4-FFF2-40B4-BE49-F238E27FC236}">
              <a16:creationId xmlns:a16="http://schemas.microsoft.com/office/drawing/2014/main" id="{B35C5384-562A-4721-A9CA-2070A18D8F47}"/>
            </a:ext>
          </a:extLst>
        </xdr:cNvPr>
        <xdr:cNvSpPr/>
      </xdr:nvSpPr>
      <xdr:spPr>
        <a:xfrm>
          <a:off x="7810500" y="967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164299</xdr:rowOff>
    </xdr:from>
    <xdr:ext cx="534377" cy="259045"/>
    <xdr:sp macro="" textlink="">
      <xdr:nvSpPr>
        <xdr:cNvPr id="370" name="テキスト ボックス 369">
          <a:extLst>
            <a:ext uri="{FF2B5EF4-FFF2-40B4-BE49-F238E27FC236}">
              <a16:creationId xmlns:a16="http://schemas.microsoft.com/office/drawing/2014/main" id="{312A1645-F045-4A7D-99DD-E6D5DA45A443}"/>
            </a:ext>
          </a:extLst>
        </xdr:cNvPr>
        <xdr:cNvSpPr txBox="1"/>
      </xdr:nvSpPr>
      <xdr:spPr>
        <a:xfrm>
          <a:off x="7594111" y="976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61620</xdr:rowOff>
    </xdr:from>
    <xdr:to>
      <xdr:col>36</xdr:col>
      <xdr:colOff>165100</xdr:colOff>
      <xdr:row>56</xdr:row>
      <xdr:rowOff>163220</xdr:rowOff>
    </xdr:to>
    <xdr:sp macro="" textlink="">
      <xdr:nvSpPr>
        <xdr:cNvPr id="371" name="楕円 370">
          <a:extLst>
            <a:ext uri="{FF2B5EF4-FFF2-40B4-BE49-F238E27FC236}">
              <a16:creationId xmlns:a16="http://schemas.microsoft.com/office/drawing/2014/main" id="{BAF2CD36-0DCE-40D5-9472-55018BF60955}"/>
            </a:ext>
          </a:extLst>
        </xdr:cNvPr>
        <xdr:cNvSpPr/>
      </xdr:nvSpPr>
      <xdr:spPr>
        <a:xfrm>
          <a:off x="6921500" y="96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154347</xdr:rowOff>
    </xdr:from>
    <xdr:ext cx="534377" cy="259045"/>
    <xdr:sp macro="" textlink="">
      <xdr:nvSpPr>
        <xdr:cNvPr id="372" name="テキスト ボックス 371">
          <a:extLst>
            <a:ext uri="{FF2B5EF4-FFF2-40B4-BE49-F238E27FC236}">
              <a16:creationId xmlns:a16="http://schemas.microsoft.com/office/drawing/2014/main" id="{7FDD695A-64B2-48C1-97D5-D23BCDD6C946}"/>
            </a:ext>
          </a:extLst>
        </xdr:cNvPr>
        <xdr:cNvSpPr txBox="1"/>
      </xdr:nvSpPr>
      <xdr:spPr>
        <a:xfrm>
          <a:off x="6705111" y="975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114C1E3B-0A04-4CB2-94CC-BC27693D79B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641B62A2-C05F-4FC2-A5E9-A4578C0292A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8E6EDF79-50AB-4B9D-8C88-59FA7696835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32D2AE38-47C2-41C3-911F-63B9F586946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D9D0E1BA-B522-4217-94AB-656FAC3002B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914DBC30-B617-4C51-8828-44007991ABC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9D966E28-2CB7-448E-8626-D2DEE0638B9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31CDF772-EDDC-4620-93D4-106D24A7544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ADBFA0D6-4174-4788-9E43-27C09B73D98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DF4D3D28-AFF3-4348-B80C-46FA66699D5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8F9470FB-7264-4F1E-93A9-1F9A9C5E72B5}"/>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5BF9E687-D2D4-497F-883B-F8D91EB19045}"/>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46C5B3AE-30F9-41E4-AF5F-0137BB634026}"/>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9A58FF6F-DF42-4518-B919-7E5D44930496}"/>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F4B5F29C-2D28-4C7B-9F86-CD504304CF6D}"/>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B6570C4B-71A7-4FF7-A2D3-4774CF84ACC6}"/>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E1A14ACD-F48E-44FA-8A53-E6BAD24F0FE7}"/>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648B60A7-D879-4CD6-AFE4-9608CA88AD89}"/>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A1233BC6-03E5-491F-B31B-E7956BF6C82D}"/>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51F7E11-0310-498A-A4D0-1BDAD246CC2C}"/>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310D5B21-7D13-4942-BDD5-536CBB794EA4}"/>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2D8D630D-807D-4905-8A22-4E4586B94E4F}"/>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A49EC319-71FB-4239-A1EB-BA22E272F2C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E1B06428-D253-4B14-9813-E2D243049354}"/>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F771D7E9-338F-4EB9-A407-F37F411C1D7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56250</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EA7ADB5D-63EB-4D7F-9BA5-82DAE268F3A9}"/>
            </a:ext>
          </a:extLst>
        </xdr:cNvPr>
        <xdr:cNvCxnSpPr/>
      </xdr:nvCxnSpPr>
      <xdr:spPr>
        <a:xfrm flipV="1">
          <a:off x="10475595" y="12229200"/>
          <a:ext cx="1270" cy="141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1408D993-B89A-4649-9ABE-DA8134627383}"/>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164CE72-4CDE-4550-BEC0-5702703CD85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2927</xdr:rowOff>
    </xdr:from>
    <xdr:ext cx="599010" cy="259045"/>
    <xdr:sp macro="" textlink="">
      <xdr:nvSpPr>
        <xdr:cNvPr id="401" name="普通建設事業費 （ うち新規整備　）最大値テキスト">
          <a:extLst>
            <a:ext uri="{FF2B5EF4-FFF2-40B4-BE49-F238E27FC236}">
              <a16:creationId xmlns:a16="http://schemas.microsoft.com/office/drawing/2014/main" id="{733036DC-916C-473C-A3AB-A8216C0FCA38}"/>
            </a:ext>
          </a:extLst>
        </xdr:cNvPr>
        <xdr:cNvSpPr txBox="1"/>
      </xdr:nvSpPr>
      <xdr:spPr>
        <a:xfrm>
          <a:off x="10528300" y="12004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56250</xdr:rowOff>
    </xdr:from>
    <xdr:to>
      <xdr:col>55</xdr:col>
      <xdr:colOff>88900</xdr:colOff>
      <xdr:row>71</xdr:row>
      <xdr:rowOff>56250</xdr:rowOff>
    </xdr:to>
    <xdr:cxnSp macro="">
      <xdr:nvCxnSpPr>
        <xdr:cNvPr id="402" name="直線コネクタ 401">
          <a:extLst>
            <a:ext uri="{FF2B5EF4-FFF2-40B4-BE49-F238E27FC236}">
              <a16:creationId xmlns:a16="http://schemas.microsoft.com/office/drawing/2014/main" id="{00E43D29-0703-4396-97BB-69E4F8FEA59E}"/>
            </a:ext>
          </a:extLst>
        </xdr:cNvPr>
        <xdr:cNvCxnSpPr/>
      </xdr:nvCxnSpPr>
      <xdr:spPr>
        <a:xfrm>
          <a:off x="10388600" y="1222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137861</xdr:rowOff>
    </xdr:from>
    <xdr:to>
      <xdr:col>55</xdr:col>
      <xdr:colOff>0</xdr:colOff>
      <xdr:row>77</xdr:row>
      <xdr:rowOff>22504</xdr:rowOff>
    </xdr:to>
    <xdr:cxnSp macro="">
      <xdr:nvCxnSpPr>
        <xdr:cNvPr id="403" name="直線コネクタ 402">
          <a:extLst>
            <a:ext uri="{FF2B5EF4-FFF2-40B4-BE49-F238E27FC236}">
              <a16:creationId xmlns:a16="http://schemas.microsoft.com/office/drawing/2014/main" id="{90E160AF-75F6-43EC-955B-B8466D996891}"/>
            </a:ext>
          </a:extLst>
        </xdr:cNvPr>
        <xdr:cNvCxnSpPr/>
      </xdr:nvCxnSpPr>
      <xdr:spPr>
        <a:xfrm flipV="1">
          <a:off x="9639300" y="12996611"/>
          <a:ext cx="838200" cy="22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7118</xdr:rowOff>
    </xdr:from>
    <xdr:ext cx="534377" cy="259045"/>
    <xdr:sp macro="" textlink="">
      <xdr:nvSpPr>
        <xdr:cNvPr id="404" name="普通建設事業費 （ うち新規整備　）平均値テキスト">
          <a:extLst>
            <a:ext uri="{FF2B5EF4-FFF2-40B4-BE49-F238E27FC236}">
              <a16:creationId xmlns:a16="http://schemas.microsoft.com/office/drawing/2014/main" id="{D4458B7D-3F74-4315-A8C8-43A786A8E9B7}"/>
            </a:ext>
          </a:extLst>
        </xdr:cNvPr>
        <xdr:cNvSpPr txBox="1"/>
      </xdr:nvSpPr>
      <xdr:spPr>
        <a:xfrm>
          <a:off x="10528300" y="133802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28691</xdr:rowOff>
    </xdr:from>
    <xdr:to>
      <xdr:col>55</xdr:col>
      <xdr:colOff>50800</xdr:colOff>
      <xdr:row>78</xdr:row>
      <xdr:rowOff>130291</xdr:rowOff>
    </xdr:to>
    <xdr:sp macro="" textlink="">
      <xdr:nvSpPr>
        <xdr:cNvPr id="405" name="フローチャート: 判断 404">
          <a:extLst>
            <a:ext uri="{FF2B5EF4-FFF2-40B4-BE49-F238E27FC236}">
              <a16:creationId xmlns:a16="http://schemas.microsoft.com/office/drawing/2014/main" id="{6899856B-0A80-4C72-A6F5-8F30E32C4E5E}"/>
            </a:ext>
          </a:extLst>
        </xdr:cNvPr>
        <xdr:cNvSpPr/>
      </xdr:nvSpPr>
      <xdr:spPr>
        <a:xfrm>
          <a:off x="104267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22504</xdr:rowOff>
    </xdr:from>
    <xdr:to>
      <xdr:col>50</xdr:col>
      <xdr:colOff>114300</xdr:colOff>
      <xdr:row>77</xdr:row>
      <xdr:rowOff>64729</xdr:rowOff>
    </xdr:to>
    <xdr:cxnSp macro="">
      <xdr:nvCxnSpPr>
        <xdr:cNvPr id="406" name="直線コネクタ 405">
          <a:extLst>
            <a:ext uri="{FF2B5EF4-FFF2-40B4-BE49-F238E27FC236}">
              <a16:creationId xmlns:a16="http://schemas.microsoft.com/office/drawing/2014/main" id="{F0319620-9B4A-40A5-9303-4F00643ED407}"/>
            </a:ext>
          </a:extLst>
        </xdr:cNvPr>
        <xdr:cNvCxnSpPr/>
      </xdr:nvCxnSpPr>
      <xdr:spPr>
        <a:xfrm flipV="1">
          <a:off x="8750300" y="13224154"/>
          <a:ext cx="889000" cy="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8280</xdr:rowOff>
    </xdr:from>
    <xdr:to>
      <xdr:col>50</xdr:col>
      <xdr:colOff>165100</xdr:colOff>
      <xdr:row>78</xdr:row>
      <xdr:rowOff>109880</xdr:rowOff>
    </xdr:to>
    <xdr:sp macro="" textlink="">
      <xdr:nvSpPr>
        <xdr:cNvPr id="407" name="フローチャート: 判断 406">
          <a:extLst>
            <a:ext uri="{FF2B5EF4-FFF2-40B4-BE49-F238E27FC236}">
              <a16:creationId xmlns:a16="http://schemas.microsoft.com/office/drawing/2014/main" id="{3E9931ED-4C9C-43AC-B5B7-E3A89B1FBC7A}"/>
            </a:ext>
          </a:extLst>
        </xdr:cNvPr>
        <xdr:cNvSpPr/>
      </xdr:nvSpPr>
      <xdr:spPr>
        <a:xfrm>
          <a:off x="9588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101007</xdr:rowOff>
    </xdr:from>
    <xdr:ext cx="534377" cy="259045"/>
    <xdr:sp macro="" textlink="">
      <xdr:nvSpPr>
        <xdr:cNvPr id="408" name="テキスト ボックス 407">
          <a:extLst>
            <a:ext uri="{FF2B5EF4-FFF2-40B4-BE49-F238E27FC236}">
              <a16:creationId xmlns:a16="http://schemas.microsoft.com/office/drawing/2014/main" id="{C8FE47E0-06E8-4FD1-937D-23DCA06273D8}"/>
            </a:ext>
          </a:extLst>
        </xdr:cNvPr>
        <xdr:cNvSpPr txBox="1"/>
      </xdr:nvSpPr>
      <xdr:spPr>
        <a:xfrm>
          <a:off x="9372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158379</xdr:rowOff>
    </xdr:from>
    <xdr:to>
      <xdr:col>45</xdr:col>
      <xdr:colOff>177800</xdr:colOff>
      <xdr:row>77</xdr:row>
      <xdr:rowOff>64729</xdr:rowOff>
    </xdr:to>
    <xdr:cxnSp macro="">
      <xdr:nvCxnSpPr>
        <xdr:cNvPr id="409" name="直線コネクタ 408">
          <a:extLst>
            <a:ext uri="{FF2B5EF4-FFF2-40B4-BE49-F238E27FC236}">
              <a16:creationId xmlns:a16="http://schemas.microsoft.com/office/drawing/2014/main" id="{9ADB1868-D9FC-40E4-8457-9B1AE9735212}"/>
            </a:ext>
          </a:extLst>
        </xdr:cNvPr>
        <xdr:cNvCxnSpPr/>
      </xdr:nvCxnSpPr>
      <xdr:spPr>
        <a:xfrm>
          <a:off x="7861300" y="13188579"/>
          <a:ext cx="889000" cy="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99654</xdr:rowOff>
    </xdr:from>
    <xdr:to>
      <xdr:col>46</xdr:col>
      <xdr:colOff>38100</xdr:colOff>
      <xdr:row>78</xdr:row>
      <xdr:rowOff>29804</xdr:rowOff>
    </xdr:to>
    <xdr:sp macro="" textlink="">
      <xdr:nvSpPr>
        <xdr:cNvPr id="410" name="フローチャート: 判断 409">
          <a:extLst>
            <a:ext uri="{FF2B5EF4-FFF2-40B4-BE49-F238E27FC236}">
              <a16:creationId xmlns:a16="http://schemas.microsoft.com/office/drawing/2014/main" id="{6798C759-9BF8-43AE-97A0-E60124CA36D4}"/>
            </a:ext>
          </a:extLst>
        </xdr:cNvPr>
        <xdr:cNvSpPr/>
      </xdr:nvSpPr>
      <xdr:spPr>
        <a:xfrm>
          <a:off x="8699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20931</xdr:rowOff>
    </xdr:from>
    <xdr:ext cx="534377" cy="259045"/>
    <xdr:sp macro="" textlink="">
      <xdr:nvSpPr>
        <xdr:cNvPr id="411" name="テキスト ボックス 410">
          <a:extLst>
            <a:ext uri="{FF2B5EF4-FFF2-40B4-BE49-F238E27FC236}">
              <a16:creationId xmlns:a16="http://schemas.microsoft.com/office/drawing/2014/main" id="{FFE76DFF-C8C8-4B69-8DED-CBE53A12BD82}"/>
            </a:ext>
          </a:extLst>
        </xdr:cNvPr>
        <xdr:cNvSpPr txBox="1"/>
      </xdr:nvSpPr>
      <xdr:spPr>
        <a:xfrm>
          <a:off x="8483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100271</xdr:rowOff>
    </xdr:from>
    <xdr:to>
      <xdr:col>41</xdr:col>
      <xdr:colOff>50800</xdr:colOff>
      <xdr:row>76</xdr:row>
      <xdr:rowOff>158379</xdr:rowOff>
    </xdr:to>
    <xdr:cxnSp macro="">
      <xdr:nvCxnSpPr>
        <xdr:cNvPr id="412" name="直線コネクタ 411">
          <a:extLst>
            <a:ext uri="{FF2B5EF4-FFF2-40B4-BE49-F238E27FC236}">
              <a16:creationId xmlns:a16="http://schemas.microsoft.com/office/drawing/2014/main" id="{D9E0D832-9506-45DE-B40C-D39D9D8396C3}"/>
            </a:ext>
          </a:extLst>
        </xdr:cNvPr>
        <xdr:cNvCxnSpPr/>
      </xdr:nvCxnSpPr>
      <xdr:spPr>
        <a:xfrm>
          <a:off x="6972300" y="13130471"/>
          <a:ext cx="889000" cy="5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107820</xdr:rowOff>
    </xdr:from>
    <xdr:to>
      <xdr:col>41</xdr:col>
      <xdr:colOff>101600</xdr:colOff>
      <xdr:row>78</xdr:row>
      <xdr:rowOff>37970</xdr:rowOff>
    </xdr:to>
    <xdr:sp macro="" textlink="">
      <xdr:nvSpPr>
        <xdr:cNvPr id="413" name="フローチャート: 判断 412">
          <a:extLst>
            <a:ext uri="{FF2B5EF4-FFF2-40B4-BE49-F238E27FC236}">
              <a16:creationId xmlns:a16="http://schemas.microsoft.com/office/drawing/2014/main" id="{B3940FDC-2DE9-4554-95EA-90D204160402}"/>
            </a:ext>
          </a:extLst>
        </xdr:cNvPr>
        <xdr:cNvSpPr/>
      </xdr:nvSpPr>
      <xdr:spPr>
        <a:xfrm>
          <a:off x="7810500" y="1330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29097</xdr:rowOff>
    </xdr:from>
    <xdr:ext cx="534377" cy="259045"/>
    <xdr:sp macro="" textlink="">
      <xdr:nvSpPr>
        <xdr:cNvPr id="414" name="テキスト ボックス 413">
          <a:extLst>
            <a:ext uri="{FF2B5EF4-FFF2-40B4-BE49-F238E27FC236}">
              <a16:creationId xmlns:a16="http://schemas.microsoft.com/office/drawing/2014/main" id="{5C84F863-56F8-4C6C-B582-0F058A32D9BA}"/>
            </a:ext>
          </a:extLst>
        </xdr:cNvPr>
        <xdr:cNvSpPr txBox="1"/>
      </xdr:nvSpPr>
      <xdr:spPr>
        <a:xfrm>
          <a:off x="7594111" y="1340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123941</xdr:rowOff>
    </xdr:from>
    <xdr:to>
      <xdr:col>36</xdr:col>
      <xdr:colOff>165100</xdr:colOff>
      <xdr:row>78</xdr:row>
      <xdr:rowOff>54091</xdr:rowOff>
    </xdr:to>
    <xdr:sp macro="" textlink="">
      <xdr:nvSpPr>
        <xdr:cNvPr id="415" name="フローチャート: 判断 414">
          <a:extLst>
            <a:ext uri="{FF2B5EF4-FFF2-40B4-BE49-F238E27FC236}">
              <a16:creationId xmlns:a16="http://schemas.microsoft.com/office/drawing/2014/main" id="{603D2D97-B550-41F6-BE1A-3BB362EB3592}"/>
            </a:ext>
          </a:extLst>
        </xdr:cNvPr>
        <xdr:cNvSpPr/>
      </xdr:nvSpPr>
      <xdr:spPr>
        <a:xfrm>
          <a:off x="6921500" y="1332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45218</xdr:rowOff>
    </xdr:from>
    <xdr:ext cx="534377" cy="259045"/>
    <xdr:sp macro="" textlink="">
      <xdr:nvSpPr>
        <xdr:cNvPr id="416" name="テキスト ボックス 415">
          <a:extLst>
            <a:ext uri="{FF2B5EF4-FFF2-40B4-BE49-F238E27FC236}">
              <a16:creationId xmlns:a16="http://schemas.microsoft.com/office/drawing/2014/main" id="{603B5996-BDFD-43BB-B09F-21F91883F8FB}"/>
            </a:ext>
          </a:extLst>
        </xdr:cNvPr>
        <xdr:cNvSpPr txBox="1"/>
      </xdr:nvSpPr>
      <xdr:spPr>
        <a:xfrm>
          <a:off x="6705111" y="1341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BD72F12-DAD9-44B0-B03F-9947F62E30F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C7C26D79-3790-4E5F-877A-E3CEA5ACE13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1FBC4508-1768-4849-AAEC-C809C9AEAA6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E47A39F-C4E9-4242-9926-7ACDD251EA3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975C96C1-5CCB-4131-85BE-5B058CE0AFA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87061</xdr:rowOff>
    </xdr:from>
    <xdr:to>
      <xdr:col>55</xdr:col>
      <xdr:colOff>50800</xdr:colOff>
      <xdr:row>76</xdr:row>
      <xdr:rowOff>17211</xdr:rowOff>
    </xdr:to>
    <xdr:sp macro="" textlink="">
      <xdr:nvSpPr>
        <xdr:cNvPr id="422" name="楕円 421">
          <a:extLst>
            <a:ext uri="{FF2B5EF4-FFF2-40B4-BE49-F238E27FC236}">
              <a16:creationId xmlns:a16="http://schemas.microsoft.com/office/drawing/2014/main" id="{01592692-5AE7-4A65-8919-5E5E2446343E}"/>
            </a:ext>
          </a:extLst>
        </xdr:cNvPr>
        <xdr:cNvSpPr/>
      </xdr:nvSpPr>
      <xdr:spPr>
        <a:xfrm>
          <a:off x="10426700" y="129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109938</xdr:rowOff>
    </xdr:from>
    <xdr:ext cx="534377" cy="259045"/>
    <xdr:sp macro="" textlink="">
      <xdr:nvSpPr>
        <xdr:cNvPr id="423" name="普通建設事業費 （ うち新規整備　）該当値テキスト">
          <a:extLst>
            <a:ext uri="{FF2B5EF4-FFF2-40B4-BE49-F238E27FC236}">
              <a16:creationId xmlns:a16="http://schemas.microsoft.com/office/drawing/2014/main" id="{035988E1-29A6-4EEE-AAD3-DE942EEB9358}"/>
            </a:ext>
          </a:extLst>
        </xdr:cNvPr>
        <xdr:cNvSpPr txBox="1"/>
      </xdr:nvSpPr>
      <xdr:spPr>
        <a:xfrm>
          <a:off x="10528300" y="1279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143154</xdr:rowOff>
    </xdr:from>
    <xdr:to>
      <xdr:col>50</xdr:col>
      <xdr:colOff>165100</xdr:colOff>
      <xdr:row>77</xdr:row>
      <xdr:rowOff>73304</xdr:rowOff>
    </xdr:to>
    <xdr:sp macro="" textlink="">
      <xdr:nvSpPr>
        <xdr:cNvPr id="424" name="楕円 423">
          <a:extLst>
            <a:ext uri="{FF2B5EF4-FFF2-40B4-BE49-F238E27FC236}">
              <a16:creationId xmlns:a16="http://schemas.microsoft.com/office/drawing/2014/main" id="{7619341C-F2BD-4B47-8907-2FC4B66DD53F}"/>
            </a:ext>
          </a:extLst>
        </xdr:cNvPr>
        <xdr:cNvSpPr/>
      </xdr:nvSpPr>
      <xdr:spPr>
        <a:xfrm>
          <a:off x="9588500" y="1317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89831</xdr:rowOff>
    </xdr:from>
    <xdr:ext cx="534377" cy="259045"/>
    <xdr:sp macro="" textlink="">
      <xdr:nvSpPr>
        <xdr:cNvPr id="425" name="テキスト ボックス 424">
          <a:extLst>
            <a:ext uri="{FF2B5EF4-FFF2-40B4-BE49-F238E27FC236}">
              <a16:creationId xmlns:a16="http://schemas.microsoft.com/office/drawing/2014/main" id="{E186BB95-69BE-49D3-AFE8-225175ACF4F4}"/>
            </a:ext>
          </a:extLst>
        </xdr:cNvPr>
        <xdr:cNvSpPr txBox="1"/>
      </xdr:nvSpPr>
      <xdr:spPr>
        <a:xfrm>
          <a:off x="9372111" y="1294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13929</xdr:rowOff>
    </xdr:from>
    <xdr:to>
      <xdr:col>46</xdr:col>
      <xdr:colOff>38100</xdr:colOff>
      <xdr:row>77</xdr:row>
      <xdr:rowOff>115529</xdr:rowOff>
    </xdr:to>
    <xdr:sp macro="" textlink="">
      <xdr:nvSpPr>
        <xdr:cNvPr id="426" name="楕円 425">
          <a:extLst>
            <a:ext uri="{FF2B5EF4-FFF2-40B4-BE49-F238E27FC236}">
              <a16:creationId xmlns:a16="http://schemas.microsoft.com/office/drawing/2014/main" id="{D972F8D7-EA8D-4CAC-8A5F-A290983C216B}"/>
            </a:ext>
          </a:extLst>
        </xdr:cNvPr>
        <xdr:cNvSpPr/>
      </xdr:nvSpPr>
      <xdr:spPr>
        <a:xfrm>
          <a:off x="8699500" y="1321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132056</xdr:rowOff>
    </xdr:from>
    <xdr:ext cx="534377" cy="259045"/>
    <xdr:sp macro="" textlink="">
      <xdr:nvSpPr>
        <xdr:cNvPr id="427" name="テキスト ボックス 426">
          <a:extLst>
            <a:ext uri="{FF2B5EF4-FFF2-40B4-BE49-F238E27FC236}">
              <a16:creationId xmlns:a16="http://schemas.microsoft.com/office/drawing/2014/main" id="{4277DE93-5E72-4E14-BF4C-5C739A637B99}"/>
            </a:ext>
          </a:extLst>
        </xdr:cNvPr>
        <xdr:cNvSpPr txBox="1"/>
      </xdr:nvSpPr>
      <xdr:spPr>
        <a:xfrm>
          <a:off x="8483111" y="1299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107579</xdr:rowOff>
    </xdr:from>
    <xdr:to>
      <xdr:col>41</xdr:col>
      <xdr:colOff>101600</xdr:colOff>
      <xdr:row>77</xdr:row>
      <xdr:rowOff>37729</xdr:rowOff>
    </xdr:to>
    <xdr:sp macro="" textlink="">
      <xdr:nvSpPr>
        <xdr:cNvPr id="428" name="楕円 427">
          <a:extLst>
            <a:ext uri="{FF2B5EF4-FFF2-40B4-BE49-F238E27FC236}">
              <a16:creationId xmlns:a16="http://schemas.microsoft.com/office/drawing/2014/main" id="{41596364-683A-4486-97AF-E711D67E8B5A}"/>
            </a:ext>
          </a:extLst>
        </xdr:cNvPr>
        <xdr:cNvSpPr/>
      </xdr:nvSpPr>
      <xdr:spPr>
        <a:xfrm>
          <a:off x="7810500" y="1313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54257</xdr:rowOff>
    </xdr:from>
    <xdr:ext cx="534377" cy="259045"/>
    <xdr:sp macro="" textlink="">
      <xdr:nvSpPr>
        <xdr:cNvPr id="429" name="テキスト ボックス 428">
          <a:extLst>
            <a:ext uri="{FF2B5EF4-FFF2-40B4-BE49-F238E27FC236}">
              <a16:creationId xmlns:a16="http://schemas.microsoft.com/office/drawing/2014/main" id="{6983B852-F88C-4FB4-B834-8775C8860094}"/>
            </a:ext>
          </a:extLst>
        </xdr:cNvPr>
        <xdr:cNvSpPr txBox="1"/>
      </xdr:nvSpPr>
      <xdr:spPr>
        <a:xfrm>
          <a:off x="7594111" y="1291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49471</xdr:rowOff>
    </xdr:from>
    <xdr:to>
      <xdr:col>36</xdr:col>
      <xdr:colOff>165100</xdr:colOff>
      <xdr:row>76</xdr:row>
      <xdr:rowOff>151071</xdr:rowOff>
    </xdr:to>
    <xdr:sp macro="" textlink="">
      <xdr:nvSpPr>
        <xdr:cNvPr id="430" name="楕円 429">
          <a:extLst>
            <a:ext uri="{FF2B5EF4-FFF2-40B4-BE49-F238E27FC236}">
              <a16:creationId xmlns:a16="http://schemas.microsoft.com/office/drawing/2014/main" id="{843A8D5E-7DF1-4F5D-B1BF-A2DDE29C2852}"/>
            </a:ext>
          </a:extLst>
        </xdr:cNvPr>
        <xdr:cNvSpPr/>
      </xdr:nvSpPr>
      <xdr:spPr>
        <a:xfrm>
          <a:off x="6921500" y="1307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167599</xdr:rowOff>
    </xdr:from>
    <xdr:ext cx="534377" cy="259045"/>
    <xdr:sp macro="" textlink="">
      <xdr:nvSpPr>
        <xdr:cNvPr id="431" name="テキスト ボックス 430">
          <a:extLst>
            <a:ext uri="{FF2B5EF4-FFF2-40B4-BE49-F238E27FC236}">
              <a16:creationId xmlns:a16="http://schemas.microsoft.com/office/drawing/2014/main" id="{F4AB38E7-DE51-4D7A-A87C-0AD1CA29A315}"/>
            </a:ext>
          </a:extLst>
        </xdr:cNvPr>
        <xdr:cNvSpPr txBox="1"/>
      </xdr:nvSpPr>
      <xdr:spPr>
        <a:xfrm>
          <a:off x="6705111" y="1285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D43654C1-318B-46D8-912F-640DF3B4DBF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19BC39C7-11C5-469D-A98B-8832FEA371B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D61545D9-9EC3-4AA7-B5FF-1685B1577A0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53EBB1BE-7D9B-4569-B911-0A7EB997E2F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A0D0B6CA-75B5-493E-A346-A1B7F86841F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4DA213B7-5ABF-49A3-9381-7AB0A69ED7B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7B53D5D-A702-45AF-B6F9-74BED787752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B8E01522-109B-4B98-B74B-0398EF2F552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2AB16A9-04AB-4BFD-B270-96A34E4D419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9CA011FB-18FB-4CE4-B831-825421E5F0D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58ACCF4A-1089-49E5-B2F3-DB2968FBA8AE}"/>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B1936EBE-EFD9-4A2E-B531-0F112D40D0A9}"/>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ABAE635C-BB1C-4943-8680-A58BB924841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EE648561-858E-489B-B4EA-FF6EB282873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57D167D4-6DDE-4F8D-B237-0EC21572447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4D3CEB4F-BBD4-4918-A381-FB5470F7FBCD}"/>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CFF25393-CDA9-40C5-B4D7-7240BC6800F9}"/>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A060A50E-8EEE-4BBC-B97F-DFA52080146A}"/>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B8D9A10C-520A-4EA5-9E16-89DA13C535F2}"/>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D52482B3-94BD-4C5C-AF05-C1234B0EDDF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4F9EEC88-816B-4C15-8232-28A0142E1CE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37EBF4D9-C3B0-495B-BECD-B873FA594DE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3FF299DC-5E38-400D-8B27-19B8EB602EC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62903</xdr:rowOff>
    </xdr:from>
    <xdr:to>
      <xdr:col>54</xdr:col>
      <xdr:colOff>189865</xdr:colOff>
      <xdr:row>98</xdr:row>
      <xdr:rowOff>106566</xdr:rowOff>
    </xdr:to>
    <xdr:cxnSp macro="">
      <xdr:nvCxnSpPr>
        <xdr:cNvPr id="455" name="直線コネクタ 454">
          <a:extLst>
            <a:ext uri="{FF2B5EF4-FFF2-40B4-BE49-F238E27FC236}">
              <a16:creationId xmlns:a16="http://schemas.microsoft.com/office/drawing/2014/main" id="{36E3F297-9633-4A80-81F7-794CED7105AA}"/>
            </a:ext>
          </a:extLst>
        </xdr:cNvPr>
        <xdr:cNvCxnSpPr/>
      </xdr:nvCxnSpPr>
      <xdr:spPr>
        <a:xfrm flipV="1">
          <a:off x="10475595" y="15664853"/>
          <a:ext cx="1270" cy="124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110393</xdr:rowOff>
    </xdr:from>
    <xdr:ext cx="469744" cy="259045"/>
    <xdr:sp macro="" textlink="">
      <xdr:nvSpPr>
        <xdr:cNvPr id="456" name="普通建設事業費 （ うち更新整備　）最小値テキスト">
          <a:extLst>
            <a:ext uri="{FF2B5EF4-FFF2-40B4-BE49-F238E27FC236}">
              <a16:creationId xmlns:a16="http://schemas.microsoft.com/office/drawing/2014/main" id="{EAB48070-CB8B-43CF-9F4E-4409066761B4}"/>
            </a:ext>
          </a:extLst>
        </xdr:cNvPr>
        <xdr:cNvSpPr txBox="1"/>
      </xdr:nvSpPr>
      <xdr:spPr>
        <a:xfrm>
          <a:off x="10528300" y="16912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106566</xdr:rowOff>
    </xdr:from>
    <xdr:to>
      <xdr:col>55</xdr:col>
      <xdr:colOff>88900</xdr:colOff>
      <xdr:row>98</xdr:row>
      <xdr:rowOff>106566</xdr:rowOff>
    </xdr:to>
    <xdr:cxnSp macro="">
      <xdr:nvCxnSpPr>
        <xdr:cNvPr id="457" name="直線コネクタ 456">
          <a:extLst>
            <a:ext uri="{FF2B5EF4-FFF2-40B4-BE49-F238E27FC236}">
              <a16:creationId xmlns:a16="http://schemas.microsoft.com/office/drawing/2014/main" id="{8F9BB20D-1287-49C8-A7CE-EBC35DD653F7}"/>
            </a:ext>
          </a:extLst>
        </xdr:cNvPr>
        <xdr:cNvCxnSpPr/>
      </xdr:nvCxnSpPr>
      <xdr:spPr>
        <a:xfrm>
          <a:off x="10388600" y="1690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9580</xdr:rowOff>
    </xdr:from>
    <xdr:ext cx="599010" cy="259045"/>
    <xdr:sp macro="" textlink="">
      <xdr:nvSpPr>
        <xdr:cNvPr id="458" name="普通建設事業費 （ うち更新整備　）最大値テキスト">
          <a:extLst>
            <a:ext uri="{FF2B5EF4-FFF2-40B4-BE49-F238E27FC236}">
              <a16:creationId xmlns:a16="http://schemas.microsoft.com/office/drawing/2014/main" id="{1D614229-2E4F-41C9-B48A-EFB4F12D0842}"/>
            </a:ext>
          </a:extLst>
        </xdr:cNvPr>
        <xdr:cNvSpPr txBox="1"/>
      </xdr:nvSpPr>
      <xdr:spPr>
        <a:xfrm>
          <a:off x="10528300" y="1544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62903</xdr:rowOff>
    </xdr:from>
    <xdr:to>
      <xdr:col>55</xdr:col>
      <xdr:colOff>88900</xdr:colOff>
      <xdr:row>91</xdr:row>
      <xdr:rowOff>62903</xdr:rowOff>
    </xdr:to>
    <xdr:cxnSp macro="">
      <xdr:nvCxnSpPr>
        <xdr:cNvPr id="459" name="直線コネクタ 458">
          <a:extLst>
            <a:ext uri="{FF2B5EF4-FFF2-40B4-BE49-F238E27FC236}">
              <a16:creationId xmlns:a16="http://schemas.microsoft.com/office/drawing/2014/main" id="{4ECD9F9D-85E5-4D7B-95EB-0288717E1CF2}"/>
            </a:ext>
          </a:extLst>
        </xdr:cNvPr>
        <xdr:cNvCxnSpPr/>
      </xdr:nvCxnSpPr>
      <xdr:spPr>
        <a:xfrm>
          <a:off x="10388600" y="156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74346</xdr:rowOff>
    </xdr:from>
    <xdr:to>
      <xdr:col>55</xdr:col>
      <xdr:colOff>0</xdr:colOff>
      <xdr:row>98</xdr:row>
      <xdr:rowOff>142773</xdr:rowOff>
    </xdr:to>
    <xdr:cxnSp macro="">
      <xdr:nvCxnSpPr>
        <xdr:cNvPr id="460" name="直線コネクタ 459">
          <a:extLst>
            <a:ext uri="{FF2B5EF4-FFF2-40B4-BE49-F238E27FC236}">
              <a16:creationId xmlns:a16="http://schemas.microsoft.com/office/drawing/2014/main" id="{A0D1DDB1-CA82-4A9B-A4A5-B565CB7260B2}"/>
            </a:ext>
          </a:extLst>
        </xdr:cNvPr>
        <xdr:cNvCxnSpPr/>
      </xdr:nvCxnSpPr>
      <xdr:spPr>
        <a:xfrm flipV="1">
          <a:off x="9639300" y="16876446"/>
          <a:ext cx="838200" cy="6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15409</xdr:rowOff>
    </xdr:from>
    <xdr:ext cx="534377" cy="259045"/>
    <xdr:sp macro="" textlink="">
      <xdr:nvSpPr>
        <xdr:cNvPr id="461" name="普通建設事業費 （ うち更新整備　）平均値テキスト">
          <a:extLst>
            <a:ext uri="{FF2B5EF4-FFF2-40B4-BE49-F238E27FC236}">
              <a16:creationId xmlns:a16="http://schemas.microsoft.com/office/drawing/2014/main" id="{988FB00D-C79D-4983-ABD4-4E8E7337A441}"/>
            </a:ext>
          </a:extLst>
        </xdr:cNvPr>
        <xdr:cNvSpPr txBox="1"/>
      </xdr:nvSpPr>
      <xdr:spPr>
        <a:xfrm>
          <a:off x="10528300" y="16303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163982</xdr:rowOff>
    </xdr:from>
    <xdr:to>
      <xdr:col>55</xdr:col>
      <xdr:colOff>50800</xdr:colOff>
      <xdr:row>96</xdr:row>
      <xdr:rowOff>94132</xdr:rowOff>
    </xdr:to>
    <xdr:sp macro="" textlink="">
      <xdr:nvSpPr>
        <xdr:cNvPr id="462" name="フローチャート: 判断 461">
          <a:extLst>
            <a:ext uri="{FF2B5EF4-FFF2-40B4-BE49-F238E27FC236}">
              <a16:creationId xmlns:a16="http://schemas.microsoft.com/office/drawing/2014/main" id="{18A302A4-D16C-427F-94FD-AD1CA0A30BF8}"/>
            </a:ext>
          </a:extLst>
        </xdr:cNvPr>
        <xdr:cNvSpPr/>
      </xdr:nvSpPr>
      <xdr:spPr>
        <a:xfrm>
          <a:off x="104267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54318</xdr:rowOff>
    </xdr:from>
    <xdr:to>
      <xdr:col>50</xdr:col>
      <xdr:colOff>114300</xdr:colOff>
      <xdr:row>98</xdr:row>
      <xdr:rowOff>142773</xdr:rowOff>
    </xdr:to>
    <xdr:cxnSp macro="">
      <xdr:nvCxnSpPr>
        <xdr:cNvPr id="463" name="直線コネクタ 462">
          <a:extLst>
            <a:ext uri="{FF2B5EF4-FFF2-40B4-BE49-F238E27FC236}">
              <a16:creationId xmlns:a16="http://schemas.microsoft.com/office/drawing/2014/main" id="{669D09D2-7CE3-4F0B-8ADA-DF3406D52603}"/>
            </a:ext>
          </a:extLst>
        </xdr:cNvPr>
        <xdr:cNvCxnSpPr/>
      </xdr:nvCxnSpPr>
      <xdr:spPr>
        <a:xfrm>
          <a:off x="8750300" y="16856418"/>
          <a:ext cx="889000" cy="8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17284</xdr:rowOff>
    </xdr:from>
    <xdr:to>
      <xdr:col>50</xdr:col>
      <xdr:colOff>165100</xdr:colOff>
      <xdr:row>96</xdr:row>
      <xdr:rowOff>118884</xdr:rowOff>
    </xdr:to>
    <xdr:sp macro="" textlink="">
      <xdr:nvSpPr>
        <xdr:cNvPr id="464" name="フローチャート: 判断 463">
          <a:extLst>
            <a:ext uri="{FF2B5EF4-FFF2-40B4-BE49-F238E27FC236}">
              <a16:creationId xmlns:a16="http://schemas.microsoft.com/office/drawing/2014/main" id="{71ECBC8A-DEB3-4CB8-A0F0-D647EF35B72C}"/>
            </a:ext>
          </a:extLst>
        </xdr:cNvPr>
        <xdr:cNvSpPr/>
      </xdr:nvSpPr>
      <xdr:spPr>
        <a:xfrm>
          <a:off x="9588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135411</xdr:rowOff>
    </xdr:from>
    <xdr:ext cx="534377" cy="259045"/>
    <xdr:sp macro="" textlink="">
      <xdr:nvSpPr>
        <xdr:cNvPr id="465" name="テキスト ボックス 464">
          <a:extLst>
            <a:ext uri="{FF2B5EF4-FFF2-40B4-BE49-F238E27FC236}">
              <a16:creationId xmlns:a16="http://schemas.microsoft.com/office/drawing/2014/main" id="{A26BC75B-1C14-4A24-9257-619AACBA8633}"/>
            </a:ext>
          </a:extLst>
        </xdr:cNvPr>
        <xdr:cNvSpPr txBox="1"/>
      </xdr:nvSpPr>
      <xdr:spPr>
        <a:xfrm>
          <a:off x="9372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54318</xdr:rowOff>
    </xdr:from>
    <xdr:to>
      <xdr:col>45</xdr:col>
      <xdr:colOff>177800</xdr:colOff>
      <xdr:row>99</xdr:row>
      <xdr:rowOff>1054</xdr:rowOff>
    </xdr:to>
    <xdr:cxnSp macro="">
      <xdr:nvCxnSpPr>
        <xdr:cNvPr id="466" name="直線コネクタ 465">
          <a:extLst>
            <a:ext uri="{FF2B5EF4-FFF2-40B4-BE49-F238E27FC236}">
              <a16:creationId xmlns:a16="http://schemas.microsoft.com/office/drawing/2014/main" id="{F37DD0DC-C68C-4989-9D34-E84FD6810E17}"/>
            </a:ext>
          </a:extLst>
        </xdr:cNvPr>
        <xdr:cNvCxnSpPr/>
      </xdr:nvCxnSpPr>
      <xdr:spPr>
        <a:xfrm flipV="1">
          <a:off x="7861300" y="16856418"/>
          <a:ext cx="889000" cy="11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33934</xdr:rowOff>
    </xdr:from>
    <xdr:to>
      <xdr:col>46</xdr:col>
      <xdr:colOff>38100</xdr:colOff>
      <xdr:row>95</xdr:row>
      <xdr:rowOff>135534</xdr:rowOff>
    </xdr:to>
    <xdr:sp macro="" textlink="">
      <xdr:nvSpPr>
        <xdr:cNvPr id="467" name="フローチャート: 判断 466">
          <a:extLst>
            <a:ext uri="{FF2B5EF4-FFF2-40B4-BE49-F238E27FC236}">
              <a16:creationId xmlns:a16="http://schemas.microsoft.com/office/drawing/2014/main" id="{ED3249EA-2322-4144-B56F-BB18BFF209DA}"/>
            </a:ext>
          </a:extLst>
        </xdr:cNvPr>
        <xdr:cNvSpPr/>
      </xdr:nvSpPr>
      <xdr:spPr>
        <a:xfrm>
          <a:off x="8699500" y="163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152061</xdr:rowOff>
    </xdr:from>
    <xdr:ext cx="534377" cy="259045"/>
    <xdr:sp macro="" textlink="">
      <xdr:nvSpPr>
        <xdr:cNvPr id="468" name="テキスト ボックス 467">
          <a:extLst>
            <a:ext uri="{FF2B5EF4-FFF2-40B4-BE49-F238E27FC236}">
              <a16:creationId xmlns:a16="http://schemas.microsoft.com/office/drawing/2014/main" id="{A2A91A9F-D880-4F61-B343-CB6D716D214C}"/>
            </a:ext>
          </a:extLst>
        </xdr:cNvPr>
        <xdr:cNvSpPr txBox="1"/>
      </xdr:nvSpPr>
      <xdr:spPr>
        <a:xfrm>
          <a:off x="8483111" y="1609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158217</xdr:rowOff>
    </xdr:from>
    <xdr:to>
      <xdr:col>41</xdr:col>
      <xdr:colOff>50800</xdr:colOff>
      <xdr:row>99</xdr:row>
      <xdr:rowOff>1054</xdr:rowOff>
    </xdr:to>
    <xdr:cxnSp macro="">
      <xdr:nvCxnSpPr>
        <xdr:cNvPr id="469" name="直線コネクタ 468">
          <a:extLst>
            <a:ext uri="{FF2B5EF4-FFF2-40B4-BE49-F238E27FC236}">
              <a16:creationId xmlns:a16="http://schemas.microsoft.com/office/drawing/2014/main" id="{CFF43C53-9CC1-4ED7-A5E8-A44ED3E0E5C1}"/>
            </a:ext>
          </a:extLst>
        </xdr:cNvPr>
        <xdr:cNvCxnSpPr/>
      </xdr:nvCxnSpPr>
      <xdr:spPr>
        <a:xfrm>
          <a:off x="6972300" y="16960317"/>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13424</xdr:rowOff>
    </xdr:from>
    <xdr:to>
      <xdr:col>41</xdr:col>
      <xdr:colOff>101600</xdr:colOff>
      <xdr:row>95</xdr:row>
      <xdr:rowOff>115024</xdr:rowOff>
    </xdr:to>
    <xdr:sp macro="" textlink="">
      <xdr:nvSpPr>
        <xdr:cNvPr id="470" name="フローチャート: 判断 469">
          <a:extLst>
            <a:ext uri="{FF2B5EF4-FFF2-40B4-BE49-F238E27FC236}">
              <a16:creationId xmlns:a16="http://schemas.microsoft.com/office/drawing/2014/main" id="{F3B779E1-E642-4CF5-8F6A-A393D318584E}"/>
            </a:ext>
          </a:extLst>
        </xdr:cNvPr>
        <xdr:cNvSpPr/>
      </xdr:nvSpPr>
      <xdr:spPr>
        <a:xfrm>
          <a:off x="7810500" y="1630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131551</xdr:rowOff>
    </xdr:from>
    <xdr:ext cx="534377" cy="259045"/>
    <xdr:sp macro="" textlink="">
      <xdr:nvSpPr>
        <xdr:cNvPr id="471" name="テキスト ボックス 470">
          <a:extLst>
            <a:ext uri="{FF2B5EF4-FFF2-40B4-BE49-F238E27FC236}">
              <a16:creationId xmlns:a16="http://schemas.microsoft.com/office/drawing/2014/main" id="{0AF8EC38-1F41-4915-9F9B-219F551D6542}"/>
            </a:ext>
          </a:extLst>
        </xdr:cNvPr>
        <xdr:cNvSpPr txBox="1"/>
      </xdr:nvSpPr>
      <xdr:spPr>
        <a:xfrm>
          <a:off x="7594111" y="1607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115012</xdr:rowOff>
    </xdr:from>
    <xdr:to>
      <xdr:col>36</xdr:col>
      <xdr:colOff>165100</xdr:colOff>
      <xdr:row>96</xdr:row>
      <xdr:rowOff>45162</xdr:rowOff>
    </xdr:to>
    <xdr:sp macro="" textlink="">
      <xdr:nvSpPr>
        <xdr:cNvPr id="472" name="フローチャート: 判断 471">
          <a:extLst>
            <a:ext uri="{FF2B5EF4-FFF2-40B4-BE49-F238E27FC236}">
              <a16:creationId xmlns:a16="http://schemas.microsoft.com/office/drawing/2014/main" id="{3C659394-1FA5-4880-8471-8B0F7F78D424}"/>
            </a:ext>
          </a:extLst>
        </xdr:cNvPr>
        <xdr:cNvSpPr/>
      </xdr:nvSpPr>
      <xdr:spPr>
        <a:xfrm>
          <a:off x="6921500" y="164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61689</xdr:rowOff>
    </xdr:from>
    <xdr:ext cx="534377" cy="259045"/>
    <xdr:sp macro="" textlink="">
      <xdr:nvSpPr>
        <xdr:cNvPr id="473" name="テキスト ボックス 472">
          <a:extLst>
            <a:ext uri="{FF2B5EF4-FFF2-40B4-BE49-F238E27FC236}">
              <a16:creationId xmlns:a16="http://schemas.microsoft.com/office/drawing/2014/main" id="{9F71E496-51AF-459E-89BE-BB7D5AB3A2AE}"/>
            </a:ext>
          </a:extLst>
        </xdr:cNvPr>
        <xdr:cNvSpPr txBox="1"/>
      </xdr:nvSpPr>
      <xdr:spPr>
        <a:xfrm>
          <a:off x="6705111" y="1617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375F463D-9FBD-4C5D-8875-B70A3F3C824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307034B1-67A3-4647-A447-58CC73F1D0A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68C7B02B-44DA-4742-BBEC-8FBC9B6D3BA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B961D7F-48AA-480A-A508-D3FADA1072E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B5121C87-8077-48E9-8DF0-5A06D85A105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23546</xdr:rowOff>
    </xdr:from>
    <xdr:to>
      <xdr:col>55</xdr:col>
      <xdr:colOff>50800</xdr:colOff>
      <xdr:row>98</xdr:row>
      <xdr:rowOff>125146</xdr:rowOff>
    </xdr:to>
    <xdr:sp macro="" textlink="">
      <xdr:nvSpPr>
        <xdr:cNvPr id="479" name="楕円 478">
          <a:extLst>
            <a:ext uri="{FF2B5EF4-FFF2-40B4-BE49-F238E27FC236}">
              <a16:creationId xmlns:a16="http://schemas.microsoft.com/office/drawing/2014/main" id="{164CA560-103F-450A-8D1B-34E66BE54BEA}"/>
            </a:ext>
          </a:extLst>
        </xdr:cNvPr>
        <xdr:cNvSpPr/>
      </xdr:nvSpPr>
      <xdr:spPr>
        <a:xfrm>
          <a:off x="10426700" y="1682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109923</xdr:rowOff>
    </xdr:from>
    <xdr:ext cx="534377" cy="259045"/>
    <xdr:sp macro="" textlink="">
      <xdr:nvSpPr>
        <xdr:cNvPr id="480" name="普通建設事業費 （ うち更新整備　）該当値テキスト">
          <a:extLst>
            <a:ext uri="{FF2B5EF4-FFF2-40B4-BE49-F238E27FC236}">
              <a16:creationId xmlns:a16="http://schemas.microsoft.com/office/drawing/2014/main" id="{E623BF47-8E17-49F4-B03A-F760D6FBDF32}"/>
            </a:ext>
          </a:extLst>
        </xdr:cNvPr>
        <xdr:cNvSpPr txBox="1"/>
      </xdr:nvSpPr>
      <xdr:spPr>
        <a:xfrm>
          <a:off x="10528300" y="1674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91973</xdr:rowOff>
    </xdr:from>
    <xdr:to>
      <xdr:col>50</xdr:col>
      <xdr:colOff>165100</xdr:colOff>
      <xdr:row>99</xdr:row>
      <xdr:rowOff>22123</xdr:rowOff>
    </xdr:to>
    <xdr:sp macro="" textlink="">
      <xdr:nvSpPr>
        <xdr:cNvPr id="481" name="楕円 480">
          <a:extLst>
            <a:ext uri="{FF2B5EF4-FFF2-40B4-BE49-F238E27FC236}">
              <a16:creationId xmlns:a16="http://schemas.microsoft.com/office/drawing/2014/main" id="{5D83B110-7466-4BD1-A839-FC6586C2F64F}"/>
            </a:ext>
          </a:extLst>
        </xdr:cNvPr>
        <xdr:cNvSpPr/>
      </xdr:nvSpPr>
      <xdr:spPr>
        <a:xfrm>
          <a:off x="9588500" y="1689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13250</xdr:rowOff>
    </xdr:from>
    <xdr:ext cx="469744" cy="259045"/>
    <xdr:sp macro="" textlink="">
      <xdr:nvSpPr>
        <xdr:cNvPr id="482" name="テキスト ボックス 481">
          <a:extLst>
            <a:ext uri="{FF2B5EF4-FFF2-40B4-BE49-F238E27FC236}">
              <a16:creationId xmlns:a16="http://schemas.microsoft.com/office/drawing/2014/main" id="{5E5767FB-0D73-495E-95C7-5ACE86A71751}"/>
            </a:ext>
          </a:extLst>
        </xdr:cNvPr>
        <xdr:cNvSpPr txBox="1"/>
      </xdr:nvSpPr>
      <xdr:spPr>
        <a:xfrm>
          <a:off x="9404428" y="1698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3518</xdr:rowOff>
    </xdr:from>
    <xdr:to>
      <xdr:col>46</xdr:col>
      <xdr:colOff>38100</xdr:colOff>
      <xdr:row>98</xdr:row>
      <xdr:rowOff>105118</xdr:rowOff>
    </xdr:to>
    <xdr:sp macro="" textlink="">
      <xdr:nvSpPr>
        <xdr:cNvPr id="483" name="楕円 482">
          <a:extLst>
            <a:ext uri="{FF2B5EF4-FFF2-40B4-BE49-F238E27FC236}">
              <a16:creationId xmlns:a16="http://schemas.microsoft.com/office/drawing/2014/main" id="{EE322FCC-AB4F-4731-960C-17BCE943DD47}"/>
            </a:ext>
          </a:extLst>
        </xdr:cNvPr>
        <xdr:cNvSpPr/>
      </xdr:nvSpPr>
      <xdr:spPr>
        <a:xfrm>
          <a:off x="8699500" y="1680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96245</xdr:rowOff>
    </xdr:from>
    <xdr:ext cx="534377" cy="259045"/>
    <xdr:sp macro="" textlink="">
      <xdr:nvSpPr>
        <xdr:cNvPr id="484" name="テキスト ボックス 483">
          <a:extLst>
            <a:ext uri="{FF2B5EF4-FFF2-40B4-BE49-F238E27FC236}">
              <a16:creationId xmlns:a16="http://schemas.microsoft.com/office/drawing/2014/main" id="{821DFBD0-3084-4F66-8A70-665A3715AC52}"/>
            </a:ext>
          </a:extLst>
        </xdr:cNvPr>
        <xdr:cNvSpPr txBox="1"/>
      </xdr:nvSpPr>
      <xdr:spPr>
        <a:xfrm>
          <a:off x="8483111" y="1689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121704</xdr:rowOff>
    </xdr:from>
    <xdr:to>
      <xdr:col>41</xdr:col>
      <xdr:colOff>101600</xdr:colOff>
      <xdr:row>99</xdr:row>
      <xdr:rowOff>51854</xdr:rowOff>
    </xdr:to>
    <xdr:sp macro="" textlink="">
      <xdr:nvSpPr>
        <xdr:cNvPr id="485" name="楕円 484">
          <a:extLst>
            <a:ext uri="{FF2B5EF4-FFF2-40B4-BE49-F238E27FC236}">
              <a16:creationId xmlns:a16="http://schemas.microsoft.com/office/drawing/2014/main" id="{50EAA043-B23B-438C-8B5F-498EB52ED767}"/>
            </a:ext>
          </a:extLst>
        </xdr:cNvPr>
        <xdr:cNvSpPr/>
      </xdr:nvSpPr>
      <xdr:spPr>
        <a:xfrm>
          <a:off x="7810500" y="1692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42981</xdr:rowOff>
    </xdr:from>
    <xdr:ext cx="469744" cy="259045"/>
    <xdr:sp macro="" textlink="">
      <xdr:nvSpPr>
        <xdr:cNvPr id="486" name="テキスト ボックス 485">
          <a:extLst>
            <a:ext uri="{FF2B5EF4-FFF2-40B4-BE49-F238E27FC236}">
              <a16:creationId xmlns:a16="http://schemas.microsoft.com/office/drawing/2014/main" id="{AB0CE1BA-F871-4B88-B3F4-EDEE4D01CB10}"/>
            </a:ext>
          </a:extLst>
        </xdr:cNvPr>
        <xdr:cNvSpPr txBox="1"/>
      </xdr:nvSpPr>
      <xdr:spPr>
        <a:xfrm>
          <a:off x="7626428" y="1701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107417</xdr:rowOff>
    </xdr:from>
    <xdr:to>
      <xdr:col>36</xdr:col>
      <xdr:colOff>165100</xdr:colOff>
      <xdr:row>99</xdr:row>
      <xdr:rowOff>37567</xdr:rowOff>
    </xdr:to>
    <xdr:sp macro="" textlink="">
      <xdr:nvSpPr>
        <xdr:cNvPr id="487" name="楕円 486">
          <a:extLst>
            <a:ext uri="{FF2B5EF4-FFF2-40B4-BE49-F238E27FC236}">
              <a16:creationId xmlns:a16="http://schemas.microsoft.com/office/drawing/2014/main" id="{72E03302-AB1E-45F0-86F9-6679902670B7}"/>
            </a:ext>
          </a:extLst>
        </xdr:cNvPr>
        <xdr:cNvSpPr/>
      </xdr:nvSpPr>
      <xdr:spPr>
        <a:xfrm>
          <a:off x="6921500" y="1690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28694</xdr:rowOff>
    </xdr:from>
    <xdr:ext cx="469744" cy="259045"/>
    <xdr:sp macro="" textlink="">
      <xdr:nvSpPr>
        <xdr:cNvPr id="488" name="テキスト ボックス 487">
          <a:extLst>
            <a:ext uri="{FF2B5EF4-FFF2-40B4-BE49-F238E27FC236}">
              <a16:creationId xmlns:a16="http://schemas.microsoft.com/office/drawing/2014/main" id="{A4382A80-0918-48D2-8214-485F7B2EE6B4}"/>
            </a:ext>
          </a:extLst>
        </xdr:cNvPr>
        <xdr:cNvSpPr txBox="1"/>
      </xdr:nvSpPr>
      <xdr:spPr>
        <a:xfrm>
          <a:off x="6737428" y="1700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76950583-506A-42CA-85B9-7E86E441B6A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D3619CAB-DBC7-4CFB-8CA0-8D9FC612520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CC6BE7C-F4EA-457D-8E81-F538C832BFB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3215EF1C-F89D-419D-A5A3-CFD9A213960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216C481B-87AD-4A15-B928-0222931267C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52A97FD2-52DA-47DC-A6A9-CD407829476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41A5BB18-693E-4060-8897-D70345D500C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F7C43C21-4901-42F9-95BC-02AA2E56C4F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9EFB969C-4DF1-45E3-9386-B0488C680DB2}"/>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3AEB33F4-E67D-4A48-8932-40825FA678E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A6E27329-9C8E-445F-8E4E-C2957CA8FEEB}"/>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0" name="テキスト ボックス 499">
          <a:extLst>
            <a:ext uri="{FF2B5EF4-FFF2-40B4-BE49-F238E27FC236}">
              <a16:creationId xmlns:a16="http://schemas.microsoft.com/office/drawing/2014/main" id="{CDFB3858-C11A-4838-AAFB-BFFF33A67A9B}"/>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B9A306C0-3831-4D73-853F-86E9874B09F6}"/>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a:extLst>
            <a:ext uri="{FF2B5EF4-FFF2-40B4-BE49-F238E27FC236}">
              <a16:creationId xmlns:a16="http://schemas.microsoft.com/office/drawing/2014/main" id="{2AB65B8D-411C-4E73-A324-4BFE970E9001}"/>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C87392EB-ED94-4DE8-A7E9-53DC4134A1EE}"/>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a:extLst>
            <a:ext uri="{FF2B5EF4-FFF2-40B4-BE49-F238E27FC236}">
              <a16:creationId xmlns:a16="http://schemas.microsoft.com/office/drawing/2014/main" id="{5CAE3FCC-5133-4A97-8815-1B0EA75CBDF4}"/>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682C4D78-0147-4BF4-AE7B-178E4DBD8F0A}"/>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a:extLst>
            <a:ext uri="{FF2B5EF4-FFF2-40B4-BE49-F238E27FC236}">
              <a16:creationId xmlns:a16="http://schemas.microsoft.com/office/drawing/2014/main" id="{516AD415-DCA3-45A3-A661-BC5908D49A51}"/>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350D6D2E-4701-476A-B8B3-7DA46393F98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3989180B-D42F-4B10-9936-1823BEA956F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819938F5-C9C8-4464-B4A0-63473622715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101067</xdr:rowOff>
    </xdr:from>
    <xdr:to>
      <xdr:col>85</xdr:col>
      <xdr:colOff>126364</xdr:colOff>
      <xdr:row>38</xdr:row>
      <xdr:rowOff>139700</xdr:rowOff>
    </xdr:to>
    <xdr:cxnSp macro="">
      <xdr:nvCxnSpPr>
        <xdr:cNvPr id="510" name="直線コネクタ 509">
          <a:extLst>
            <a:ext uri="{FF2B5EF4-FFF2-40B4-BE49-F238E27FC236}">
              <a16:creationId xmlns:a16="http://schemas.microsoft.com/office/drawing/2014/main" id="{0730C28F-73A7-40E7-83EA-B2A8405FEF73}"/>
            </a:ext>
          </a:extLst>
        </xdr:cNvPr>
        <xdr:cNvCxnSpPr/>
      </xdr:nvCxnSpPr>
      <xdr:spPr>
        <a:xfrm flipV="1">
          <a:off x="16317595" y="5416017"/>
          <a:ext cx="1269" cy="1238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1" name="災害復旧事業費最小値テキスト">
          <a:extLst>
            <a:ext uri="{FF2B5EF4-FFF2-40B4-BE49-F238E27FC236}">
              <a16:creationId xmlns:a16="http://schemas.microsoft.com/office/drawing/2014/main" id="{95A7FC55-2D05-4D47-8254-BD35C37810A3}"/>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2" name="直線コネクタ 511">
          <a:extLst>
            <a:ext uri="{FF2B5EF4-FFF2-40B4-BE49-F238E27FC236}">
              <a16:creationId xmlns:a16="http://schemas.microsoft.com/office/drawing/2014/main" id="{E429F78D-1A18-4665-B53F-2478A5534C48}"/>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47744</xdr:rowOff>
    </xdr:from>
    <xdr:ext cx="534377" cy="259045"/>
    <xdr:sp macro="" textlink="">
      <xdr:nvSpPr>
        <xdr:cNvPr id="513" name="災害復旧事業費最大値テキスト">
          <a:extLst>
            <a:ext uri="{FF2B5EF4-FFF2-40B4-BE49-F238E27FC236}">
              <a16:creationId xmlns:a16="http://schemas.microsoft.com/office/drawing/2014/main" id="{CD563880-F042-46C2-8CB8-769890AFB068}"/>
            </a:ext>
          </a:extLst>
        </xdr:cNvPr>
        <xdr:cNvSpPr txBox="1"/>
      </xdr:nvSpPr>
      <xdr:spPr>
        <a:xfrm>
          <a:off x="16370300" y="519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101067</xdr:rowOff>
    </xdr:from>
    <xdr:to>
      <xdr:col>86</xdr:col>
      <xdr:colOff>25400</xdr:colOff>
      <xdr:row>31</xdr:row>
      <xdr:rowOff>101067</xdr:rowOff>
    </xdr:to>
    <xdr:cxnSp macro="">
      <xdr:nvCxnSpPr>
        <xdr:cNvPr id="514" name="直線コネクタ 513">
          <a:extLst>
            <a:ext uri="{FF2B5EF4-FFF2-40B4-BE49-F238E27FC236}">
              <a16:creationId xmlns:a16="http://schemas.microsoft.com/office/drawing/2014/main" id="{899679D3-FCEC-480F-889C-3688C8FCF64F}"/>
            </a:ext>
          </a:extLst>
        </xdr:cNvPr>
        <xdr:cNvCxnSpPr/>
      </xdr:nvCxnSpPr>
      <xdr:spPr>
        <a:xfrm>
          <a:off x="16230600" y="5416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19685</xdr:rowOff>
    </xdr:from>
    <xdr:to>
      <xdr:col>85</xdr:col>
      <xdr:colOff>127000</xdr:colOff>
      <xdr:row>38</xdr:row>
      <xdr:rowOff>106690</xdr:rowOff>
    </xdr:to>
    <xdr:cxnSp macro="">
      <xdr:nvCxnSpPr>
        <xdr:cNvPr id="515" name="直線コネクタ 514">
          <a:extLst>
            <a:ext uri="{FF2B5EF4-FFF2-40B4-BE49-F238E27FC236}">
              <a16:creationId xmlns:a16="http://schemas.microsoft.com/office/drawing/2014/main" id="{3E785505-15EE-4EF6-AE45-BF014235A796}"/>
            </a:ext>
          </a:extLst>
        </xdr:cNvPr>
        <xdr:cNvCxnSpPr/>
      </xdr:nvCxnSpPr>
      <xdr:spPr>
        <a:xfrm>
          <a:off x="15481300" y="6363335"/>
          <a:ext cx="838200" cy="25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124350</xdr:rowOff>
    </xdr:from>
    <xdr:ext cx="469744" cy="259045"/>
    <xdr:sp macro="" textlink="">
      <xdr:nvSpPr>
        <xdr:cNvPr id="516" name="災害復旧事業費平均値テキスト">
          <a:extLst>
            <a:ext uri="{FF2B5EF4-FFF2-40B4-BE49-F238E27FC236}">
              <a16:creationId xmlns:a16="http://schemas.microsoft.com/office/drawing/2014/main" id="{E70476B1-356D-45C6-A3DA-30F64A6CB85E}"/>
            </a:ext>
          </a:extLst>
        </xdr:cNvPr>
        <xdr:cNvSpPr txBox="1"/>
      </xdr:nvSpPr>
      <xdr:spPr>
        <a:xfrm>
          <a:off x="16370300" y="62965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101473</xdr:rowOff>
    </xdr:from>
    <xdr:to>
      <xdr:col>85</xdr:col>
      <xdr:colOff>177800</xdr:colOff>
      <xdr:row>38</xdr:row>
      <xdr:rowOff>31623</xdr:rowOff>
    </xdr:to>
    <xdr:sp macro="" textlink="">
      <xdr:nvSpPr>
        <xdr:cNvPr id="517" name="フローチャート: 判断 516">
          <a:extLst>
            <a:ext uri="{FF2B5EF4-FFF2-40B4-BE49-F238E27FC236}">
              <a16:creationId xmlns:a16="http://schemas.microsoft.com/office/drawing/2014/main" id="{C8D7644F-02E7-4179-8CFB-6E2B28920C85}"/>
            </a:ext>
          </a:extLst>
        </xdr:cNvPr>
        <xdr:cNvSpPr/>
      </xdr:nvSpPr>
      <xdr:spPr>
        <a:xfrm>
          <a:off x="16268700" y="644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165486</xdr:rowOff>
    </xdr:from>
    <xdr:to>
      <xdr:col>81</xdr:col>
      <xdr:colOff>50800</xdr:colOff>
      <xdr:row>37</xdr:row>
      <xdr:rowOff>19685</xdr:rowOff>
    </xdr:to>
    <xdr:cxnSp macro="">
      <xdr:nvCxnSpPr>
        <xdr:cNvPr id="518" name="直線コネクタ 517">
          <a:extLst>
            <a:ext uri="{FF2B5EF4-FFF2-40B4-BE49-F238E27FC236}">
              <a16:creationId xmlns:a16="http://schemas.microsoft.com/office/drawing/2014/main" id="{EB719D3A-7F29-42F8-AF79-634BA75D259F}"/>
            </a:ext>
          </a:extLst>
        </xdr:cNvPr>
        <xdr:cNvCxnSpPr/>
      </xdr:nvCxnSpPr>
      <xdr:spPr>
        <a:xfrm>
          <a:off x="14592300" y="6337686"/>
          <a:ext cx="889000" cy="2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74132</xdr:rowOff>
    </xdr:from>
    <xdr:to>
      <xdr:col>81</xdr:col>
      <xdr:colOff>101600</xdr:colOff>
      <xdr:row>38</xdr:row>
      <xdr:rowOff>4282</xdr:rowOff>
    </xdr:to>
    <xdr:sp macro="" textlink="">
      <xdr:nvSpPr>
        <xdr:cNvPr id="519" name="フローチャート: 判断 518">
          <a:extLst>
            <a:ext uri="{FF2B5EF4-FFF2-40B4-BE49-F238E27FC236}">
              <a16:creationId xmlns:a16="http://schemas.microsoft.com/office/drawing/2014/main" id="{8FB1A276-86B3-4F23-8817-0FC7C3A7E358}"/>
            </a:ext>
          </a:extLst>
        </xdr:cNvPr>
        <xdr:cNvSpPr/>
      </xdr:nvSpPr>
      <xdr:spPr>
        <a:xfrm>
          <a:off x="15430500" y="6417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166860</xdr:rowOff>
    </xdr:from>
    <xdr:ext cx="469744" cy="259045"/>
    <xdr:sp macro="" textlink="">
      <xdr:nvSpPr>
        <xdr:cNvPr id="520" name="テキスト ボックス 519">
          <a:extLst>
            <a:ext uri="{FF2B5EF4-FFF2-40B4-BE49-F238E27FC236}">
              <a16:creationId xmlns:a16="http://schemas.microsoft.com/office/drawing/2014/main" id="{7B1D0DBC-A9D7-410E-B4F7-3A1498CEB3A0}"/>
            </a:ext>
          </a:extLst>
        </xdr:cNvPr>
        <xdr:cNvSpPr txBox="1"/>
      </xdr:nvSpPr>
      <xdr:spPr>
        <a:xfrm>
          <a:off x="15246428" y="6510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165486</xdr:rowOff>
    </xdr:from>
    <xdr:to>
      <xdr:col>76</xdr:col>
      <xdr:colOff>114300</xdr:colOff>
      <xdr:row>38</xdr:row>
      <xdr:rowOff>107193</xdr:rowOff>
    </xdr:to>
    <xdr:cxnSp macro="">
      <xdr:nvCxnSpPr>
        <xdr:cNvPr id="521" name="直線コネクタ 520">
          <a:extLst>
            <a:ext uri="{FF2B5EF4-FFF2-40B4-BE49-F238E27FC236}">
              <a16:creationId xmlns:a16="http://schemas.microsoft.com/office/drawing/2014/main" id="{58164862-8117-45D0-8D16-C86FEC6BE4DB}"/>
            </a:ext>
          </a:extLst>
        </xdr:cNvPr>
        <xdr:cNvCxnSpPr/>
      </xdr:nvCxnSpPr>
      <xdr:spPr>
        <a:xfrm flipV="1">
          <a:off x="13703300" y="6337686"/>
          <a:ext cx="889000" cy="28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10719</xdr:rowOff>
    </xdr:from>
    <xdr:to>
      <xdr:col>76</xdr:col>
      <xdr:colOff>165100</xdr:colOff>
      <xdr:row>36</xdr:row>
      <xdr:rowOff>112319</xdr:rowOff>
    </xdr:to>
    <xdr:sp macro="" textlink="">
      <xdr:nvSpPr>
        <xdr:cNvPr id="522" name="フローチャート: 判断 521">
          <a:extLst>
            <a:ext uri="{FF2B5EF4-FFF2-40B4-BE49-F238E27FC236}">
              <a16:creationId xmlns:a16="http://schemas.microsoft.com/office/drawing/2014/main" id="{4A3BB8B8-6C35-4942-8050-F8B994DDBA81}"/>
            </a:ext>
          </a:extLst>
        </xdr:cNvPr>
        <xdr:cNvSpPr/>
      </xdr:nvSpPr>
      <xdr:spPr>
        <a:xfrm>
          <a:off x="14541500" y="6182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128846</xdr:rowOff>
    </xdr:from>
    <xdr:ext cx="469744" cy="259045"/>
    <xdr:sp macro="" textlink="">
      <xdr:nvSpPr>
        <xdr:cNvPr id="523" name="テキスト ボックス 522">
          <a:extLst>
            <a:ext uri="{FF2B5EF4-FFF2-40B4-BE49-F238E27FC236}">
              <a16:creationId xmlns:a16="http://schemas.microsoft.com/office/drawing/2014/main" id="{4D00643F-B592-41D8-A17B-4D69478BC97C}"/>
            </a:ext>
          </a:extLst>
        </xdr:cNvPr>
        <xdr:cNvSpPr txBox="1"/>
      </xdr:nvSpPr>
      <xdr:spPr>
        <a:xfrm>
          <a:off x="14357428" y="595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107193</xdr:rowOff>
    </xdr:from>
    <xdr:to>
      <xdr:col>71</xdr:col>
      <xdr:colOff>177800</xdr:colOff>
      <xdr:row>38</xdr:row>
      <xdr:rowOff>111720</xdr:rowOff>
    </xdr:to>
    <xdr:cxnSp macro="">
      <xdr:nvCxnSpPr>
        <xdr:cNvPr id="524" name="直線コネクタ 523">
          <a:extLst>
            <a:ext uri="{FF2B5EF4-FFF2-40B4-BE49-F238E27FC236}">
              <a16:creationId xmlns:a16="http://schemas.microsoft.com/office/drawing/2014/main" id="{FC7AA832-1636-4508-9733-E1078D23D832}"/>
            </a:ext>
          </a:extLst>
        </xdr:cNvPr>
        <xdr:cNvCxnSpPr/>
      </xdr:nvCxnSpPr>
      <xdr:spPr>
        <a:xfrm flipV="1">
          <a:off x="12814300" y="6622293"/>
          <a:ext cx="889000" cy="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140701</xdr:rowOff>
    </xdr:from>
    <xdr:to>
      <xdr:col>72</xdr:col>
      <xdr:colOff>38100</xdr:colOff>
      <xdr:row>36</xdr:row>
      <xdr:rowOff>70851</xdr:rowOff>
    </xdr:to>
    <xdr:sp macro="" textlink="">
      <xdr:nvSpPr>
        <xdr:cNvPr id="525" name="フローチャート: 判断 524">
          <a:extLst>
            <a:ext uri="{FF2B5EF4-FFF2-40B4-BE49-F238E27FC236}">
              <a16:creationId xmlns:a16="http://schemas.microsoft.com/office/drawing/2014/main" id="{DE7097AA-F8AE-4C04-9DA0-D8C0EFB09990}"/>
            </a:ext>
          </a:extLst>
        </xdr:cNvPr>
        <xdr:cNvSpPr/>
      </xdr:nvSpPr>
      <xdr:spPr>
        <a:xfrm>
          <a:off x="13652500" y="61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87378</xdr:rowOff>
    </xdr:from>
    <xdr:ext cx="534377" cy="259045"/>
    <xdr:sp macro="" textlink="">
      <xdr:nvSpPr>
        <xdr:cNvPr id="526" name="テキスト ボックス 525">
          <a:extLst>
            <a:ext uri="{FF2B5EF4-FFF2-40B4-BE49-F238E27FC236}">
              <a16:creationId xmlns:a16="http://schemas.microsoft.com/office/drawing/2014/main" id="{8A33398A-C572-4013-8FFA-AB6C008D80A4}"/>
            </a:ext>
          </a:extLst>
        </xdr:cNvPr>
        <xdr:cNvSpPr txBox="1"/>
      </xdr:nvSpPr>
      <xdr:spPr>
        <a:xfrm>
          <a:off x="13436111" y="59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15291</xdr:rowOff>
    </xdr:from>
    <xdr:to>
      <xdr:col>67</xdr:col>
      <xdr:colOff>101600</xdr:colOff>
      <xdr:row>36</xdr:row>
      <xdr:rowOff>116891</xdr:rowOff>
    </xdr:to>
    <xdr:sp macro="" textlink="">
      <xdr:nvSpPr>
        <xdr:cNvPr id="527" name="フローチャート: 判断 526">
          <a:extLst>
            <a:ext uri="{FF2B5EF4-FFF2-40B4-BE49-F238E27FC236}">
              <a16:creationId xmlns:a16="http://schemas.microsoft.com/office/drawing/2014/main" id="{0DA74884-6985-468F-B5A5-31E11D8EF336}"/>
            </a:ext>
          </a:extLst>
        </xdr:cNvPr>
        <xdr:cNvSpPr/>
      </xdr:nvSpPr>
      <xdr:spPr>
        <a:xfrm>
          <a:off x="12763500" y="618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133418</xdr:rowOff>
    </xdr:from>
    <xdr:ext cx="469744" cy="259045"/>
    <xdr:sp macro="" textlink="">
      <xdr:nvSpPr>
        <xdr:cNvPr id="528" name="テキスト ボックス 527">
          <a:extLst>
            <a:ext uri="{FF2B5EF4-FFF2-40B4-BE49-F238E27FC236}">
              <a16:creationId xmlns:a16="http://schemas.microsoft.com/office/drawing/2014/main" id="{E20BEA92-7652-408B-98BF-B94A481BC31D}"/>
            </a:ext>
          </a:extLst>
        </xdr:cNvPr>
        <xdr:cNvSpPr txBox="1"/>
      </xdr:nvSpPr>
      <xdr:spPr>
        <a:xfrm>
          <a:off x="12579428" y="596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D63CB6B1-CC7A-40CF-8165-18403F82266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E8963BDD-1227-427D-9D27-15590B26631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2CFACE42-6B62-422C-8936-35825A1E727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0932FF1-609D-43D4-88B6-120E23B08201}"/>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6409176B-182D-4D92-B565-34FA2A4C882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55890</xdr:rowOff>
    </xdr:from>
    <xdr:to>
      <xdr:col>85</xdr:col>
      <xdr:colOff>177800</xdr:colOff>
      <xdr:row>38</xdr:row>
      <xdr:rowOff>157490</xdr:rowOff>
    </xdr:to>
    <xdr:sp macro="" textlink="">
      <xdr:nvSpPr>
        <xdr:cNvPr id="534" name="楕円 533">
          <a:extLst>
            <a:ext uri="{FF2B5EF4-FFF2-40B4-BE49-F238E27FC236}">
              <a16:creationId xmlns:a16="http://schemas.microsoft.com/office/drawing/2014/main" id="{A2AB969B-66F5-4C95-8558-F5A4B2E747B9}"/>
            </a:ext>
          </a:extLst>
        </xdr:cNvPr>
        <xdr:cNvSpPr/>
      </xdr:nvSpPr>
      <xdr:spPr>
        <a:xfrm>
          <a:off x="16268700" y="657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142267</xdr:rowOff>
    </xdr:from>
    <xdr:ext cx="378565" cy="259045"/>
    <xdr:sp macro="" textlink="">
      <xdr:nvSpPr>
        <xdr:cNvPr id="535" name="災害復旧事業費該当値テキスト">
          <a:extLst>
            <a:ext uri="{FF2B5EF4-FFF2-40B4-BE49-F238E27FC236}">
              <a16:creationId xmlns:a16="http://schemas.microsoft.com/office/drawing/2014/main" id="{9473DE2F-714C-4AFC-ACC3-6908A1E68BAC}"/>
            </a:ext>
          </a:extLst>
        </xdr:cNvPr>
        <xdr:cNvSpPr txBox="1"/>
      </xdr:nvSpPr>
      <xdr:spPr>
        <a:xfrm>
          <a:off x="16370300" y="6485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140335</xdr:rowOff>
    </xdr:from>
    <xdr:to>
      <xdr:col>81</xdr:col>
      <xdr:colOff>101600</xdr:colOff>
      <xdr:row>37</xdr:row>
      <xdr:rowOff>70485</xdr:rowOff>
    </xdr:to>
    <xdr:sp macro="" textlink="">
      <xdr:nvSpPr>
        <xdr:cNvPr id="536" name="楕円 535">
          <a:extLst>
            <a:ext uri="{FF2B5EF4-FFF2-40B4-BE49-F238E27FC236}">
              <a16:creationId xmlns:a16="http://schemas.microsoft.com/office/drawing/2014/main" id="{4887D454-B753-4F12-ACA0-B0FD01C34268}"/>
            </a:ext>
          </a:extLst>
        </xdr:cNvPr>
        <xdr:cNvSpPr/>
      </xdr:nvSpPr>
      <xdr:spPr>
        <a:xfrm>
          <a:off x="154305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87012</xdr:rowOff>
    </xdr:from>
    <xdr:ext cx="469744" cy="259045"/>
    <xdr:sp macro="" textlink="">
      <xdr:nvSpPr>
        <xdr:cNvPr id="537" name="テキスト ボックス 536">
          <a:extLst>
            <a:ext uri="{FF2B5EF4-FFF2-40B4-BE49-F238E27FC236}">
              <a16:creationId xmlns:a16="http://schemas.microsoft.com/office/drawing/2014/main" id="{63B5528E-63B2-4DD6-A2A4-EC3E55E9B9D6}"/>
            </a:ext>
          </a:extLst>
        </xdr:cNvPr>
        <xdr:cNvSpPr txBox="1"/>
      </xdr:nvSpPr>
      <xdr:spPr>
        <a:xfrm>
          <a:off x="15246428" y="608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114686</xdr:rowOff>
    </xdr:from>
    <xdr:to>
      <xdr:col>76</xdr:col>
      <xdr:colOff>165100</xdr:colOff>
      <xdr:row>37</xdr:row>
      <xdr:rowOff>44836</xdr:rowOff>
    </xdr:to>
    <xdr:sp macro="" textlink="">
      <xdr:nvSpPr>
        <xdr:cNvPr id="538" name="楕円 537">
          <a:extLst>
            <a:ext uri="{FF2B5EF4-FFF2-40B4-BE49-F238E27FC236}">
              <a16:creationId xmlns:a16="http://schemas.microsoft.com/office/drawing/2014/main" id="{2A0532CC-BB52-4855-A4F5-6FD28795143C}"/>
            </a:ext>
          </a:extLst>
        </xdr:cNvPr>
        <xdr:cNvSpPr/>
      </xdr:nvSpPr>
      <xdr:spPr>
        <a:xfrm>
          <a:off x="14541500" y="628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35963</xdr:rowOff>
    </xdr:from>
    <xdr:ext cx="469744" cy="259045"/>
    <xdr:sp macro="" textlink="">
      <xdr:nvSpPr>
        <xdr:cNvPr id="539" name="テキスト ボックス 538">
          <a:extLst>
            <a:ext uri="{FF2B5EF4-FFF2-40B4-BE49-F238E27FC236}">
              <a16:creationId xmlns:a16="http://schemas.microsoft.com/office/drawing/2014/main" id="{36571F0C-0FDB-436E-B55E-E16F40A4B788}"/>
            </a:ext>
          </a:extLst>
        </xdr:cNvPr>
        <xdr:cNvSpPr txBox="1"/>
      </xdr:nvSpPr>
      <xdr:spPr>
        <a:xfrm>
          <a:off x="14357428" y="63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56393</xdr:rowOff>
    </xdr:from>
    <xdr:to>
      <xdr:col>72</xdr:col>
      <xdr:colOff>38100</xdr:colOff>
      <xdr:row>38</xdr:row>
      <xdr:rowOff>157993</xdr:rowOff>
    </xdr:to>
    <xdr:sp macro="" textlink="">
      <xdr:nvSpPr>
        <xdr:cNvPr id="540" name="楕円 539">
          <a:extLst>
            <a:ext uri="{FF2B5EF4-FFF2-40B4-BE49-F238E27FC236}">
              <a16:creationId xmlns:a16="http://schemas.microsoft.com/office/drawing/2014/main" id="{484963DA-8689-4BB3-BD7C-A1EB5A5D5804}"/>
            </a:ext>
          </a:extLst>
        </xdr:cNvPr>
        <xdr:cNvSpPr/>
      </xdr:nvSpPr>
      <xdr:spPr>
        <a:xfrm>
          <a:off x="13652500" y="657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149120</xdr:rowOff>
    </xdr:from>
    <xdr:ext cx="378565" cy="259045"/>
    <xdr:sp macro="" textlink="">
      <xdr:nvSpPr>
        <xdr:cNvPr id="541" name="テキスト ボックス 540">
          <a:extLst>
            <a:ext uri="{FF2B5EF4-FFF2-40B4-BE49-F238E27FC236}">
              <a16:creationId xmlns:a16="http://schemas.microsoft.com/office/drawing/2014/main" id="{50D06D86-89F5-4C5B-873A-4AAA76ABEF01}"/>
            </a:ext>
          </a:extLst>
        </xdr:cNvPr>
        <xdr:cNvSpPr txBox="1"/>
      </xdr:nvSpPr>
      <xdr:spPr>
        <a:xfrm>
          <a:off x="13514017" y="6664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60920</xdr:rowOff>
    </xdr:from>
    <xdr:to>
      <xdr:col>67</xdr:col>
      <xdr:colOff>101600</xdr:colOff>
      <xdr:row>38</xdr:row>
      <xdr:rowOff>162520</xdr:rowOff>
    </xdr:to>
    <xdr:sp macro="" textlink="">
      <xdr:nvSpPr>
        <xdr:cNvPr id="542" name="楕円 541">
          <a:extLst>
            <a:ext uri="{FF2B5EF4-FFF2-40B4-BE49-F238E27FC236}">
              <a16:creationId xmlns:a16="http://schemas.microsoft.com/office/drawing/2014/main" id="{AE07A693-5DE7-43D8-9238-703D8D1DE610}"/>
            </a:ext>
          </a:extLst>
        </xdr:cNvPr>
        <xdr:cNvSpPr/>
      </xdr:nvSpPr>
      <xdr:spPr>
        <a:xfrm>
          <a:off x="12763500" y="657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153647</xdr:rowOff>
    </xdr:from>
    <xdr:ext cx="378565" cy="259045"/>
    <xdr:sp macro="" textlink="">
      <xdr:nvSpPr>
        <xdr:cNvPr id="543" name="テキスト ボックス 542">
          <a:extLst>
            <a:ext uri="{FF2B5EF4-FFF2-40B4-BE49-F238E27FC236}">
              <a16:creationId xmlns:a16="http://schemas.microsoft.com/office/drawing/2014/main" id="{6CFADCA8-EB77-4627-B57F-2B0C1B3147CD}"/>
            </a:ext>
          </a:extLst>
        </xdr:cNvPr>
        <xdr:cNvSpPr txBox="1"/>
      </xdr:nvSpPr>
      <xdr:spPr>
        <a:xfrm>
          <a:off x="12625017" y="6668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FF8BC971-D71A-4871-9844-328F8927273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24762D3A-F479-49CF-BF5E-09D8017B985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507C0CA8-4411-4516-B1CE-0B8B38CC0B0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55C873F6-993A-460B-BC3C-9D86A7C647B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F870DCBC-BFAC-46B1-90A2-A701E1F8810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9CF62047-9F92-490C-8B78-E084CEA23D1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E5B29077-F4A4-42A7-8A08-2D2F79FD593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F9F0CDC4-387E-468B-95E8-69DFBCC029E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B13089DB-67C7-48CD-B773-01F17712844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A2032691-BBDE-450A-9EAF-A102A323558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a:extLst>
            <a:ext uri="{FF2B5EF4-FFF2-40B4-BE49-F238E27FC236}">
              <a16:creationId xmlns:a16="http://schemas.microsoft.com/office/drawing/2014/main" id="{E2C713E9-7CF2-4403-A9F3-C101144669E7}"/>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5" name="テキスト ボックス 554">
          <a:extLst>
            <a:ext uri="{FF2B5EF4-FFF2-40B4-BE49-F238E27FC236}">
              <a16:creationId xmlns:a16="http://schemas.microsoft.com/office/drawing/2014/main" id="{5BB55274-0FE0-41FF-8B9B-16E60320C7D1}"/>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6" name="直線コネクタ 555">
          <a:extLst>
            <a:ext uri="{FF2B5EF4-FFF2-40B4-BE49-F238E27FC236}">
              <a16:creationId xmlns:a16="http://schemas.microsoft.com/office/drawing/2014/main" id="{722554C7-FF37-41C7-B07D-162F1FA6F727}"/>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57" name="テキスト ボックス 556">
          <a:extLst>
            <a:ext uri="{FF2B5EF4-FFF2-40B4-BE49-F238E27FC236}">
              <a16:creationId xmlns:a16="http://schemas.microsoft.com/office/drawing/2014/main" id="{4B02E56C-86C7-4D13-A8EC-45026F5E5223}"/>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4FBB1747-F16F-4054-8054-C17E4832528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F4B5A06C-ECC3-4EF8-B5B7-EE60E120FC78}"/>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FCEBC0-3720-4A5A-BD34-3EEE60B61354}"/>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61" name="直線コネクタ 560">
          <a:extLst>
            <a:ext uri="{FF2B5EF4-FFF2-40B4-BE49-F238E27FC236}">
              <a16:creationId xmlns:a16="http://schemas.microsoft.com/office/drawing/2014/main" id="{EE8956F4-BFA2-4ED7-8C06-D7CE01521C34}"/>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62" name="失業対策事業費最小値テキスト">
          <a:extLst>
            <a:ext uri="{FF2B5EF4-FFF2-40B4-BE49-F238E27FC236}">
              <a16:creationId xmlns:a16="http://schemas.microsoft.com/office/drawing/2014/main" id="{8D6ACD2B-A896-4098-8EC7-D6C0F04EE8CD}"/>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3" name="直線コネクタ 562">
          <a:extLst>
            <a:ext uri="{FF2B5EF4-FFF2-40B4-BE49-F238E27FC236}">
              <a16:creationId xmlns:a16="http://schemas.microsoft.com/office/drawing/2014/main" id="{92799509-10FA-485B-A99B-844AF8A50B4D}"/>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64" name="失業対策事業費最大値テキスト">
          <a:extLst>
            <a:ext uri="{FF2B5EF4-FFF2-40B4-BE49-F238E27FC236}">
              <a16:creationId xmlns:a16="http://schemas.microsoft.com/office/drawing/2014/main" id="{561ECCBF-0B34-499A-9892-32F93B3A5F49}"/>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5" name="直線コネクタ 564">
          <a:extLst>
            <a:ext uri="{FF2B5EF4-FFF2-40B4-BE49-F238E27FC236}">
              <a16:creationId xmlns:a16="http://schemas.microsoft.com/office/drawing/2014/main" id="{EEC88563-A878-47DE-9D22-656BA6C34803}"/>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66" name="直線コネクタ 565">
          <a:extLst>
            <a:ext uri="{FF2B5EF4-FFF2-40B4-BE49-F238E27FC236}">
              <a16:creationId xmlns:a16="http://schemas.microsoft.com/office/drawing/2014/main" id="{E44F859E-CCFD-44CF-B5D4-D84DE652C1ED}"/>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67" name="失業対策事業費平均値テキスト">
          <a:extLst>
            <a:ext uri="{FF2B5EF4-FFF2-40B4-BE49-F238E27FC236}">
              <a16:creationId xmlns:a16="http://schemas.microsoft.com/office/drawing/2014/main" id="{6F3C97E6-2A70-4014-A239-4065C74BF37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68" name="フローチャート: 判断 567">
          <a:extLst>
            <a:ext uri="{FF2B5EF4-FFF2-40B4-BE49-F238E27FC236}">
              <a16:creationId xmlns:a16="http://schemas.microsoft.com/office/drawing/2014/main" id="{DD7F83F5-CA9D-42DA-9843-F5C502F0596E}"/>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9" name="直線コネクタ 568">
          <a:extLst>
            <a:ext uri="{FF2B5EF4-FFF2-40B4-BE49-F238E27FC236}">
              <a16:creationId xmlns:a16="http://schemas.microsoft.com/office/drawing/2014/main" id="{48E0A3D6-4306-4E32-83DB-A53BB217FFAD}"/>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70" name="フローチャート: 判断 569">
          <a:extLst>
            <a:ext uri="{FF2B5EF4-FFF2-40B4-BE49-F238E27FC236}">
              <a16:creationId xmlns:a16="http://schemas.microsoft.com/office/drawing/2014/main" id="{20BBE563-4BEF-4B1A-B55B-EA0FBA6A24B2}"/>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71" name="テキスト ボックス 570">
          <a:extLst>
            <a:ext uri="{FF2B5EF4-FFF2-40B4-BE49-F238E27FC236}">
              <a16:creationId xmlns:a16="http://schemas.microsoft.com/office/drawing/2014/main" id="{D2F8CDA5-E3A2-4C09-B77F-ABAF67E7CC34}"/>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72" name="直線コネクタ 571">
          <a:extLst>
            <a:ext uri="{FF2B5EF4-FFF2-40B4-BE49-F238E27FC236}">
              <a16:creationId xmlns:a16="http://schemas.microsoft.com/office/drawing/2014/main" id="{4741B9BE-B759-4DE8-B169-09BDE7C141F1}"/>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macro="" textlink="">
      <xdr:nvSpPr>
        <xdr:cNvPr id="573" name="フローチャート: 判断 572">
          <a:extLst>
            <a:ext uri="{FF2B5EF4-FFF2-40B4-BE49-F238E27FC236}">
              <a16:creationId xmlns:a16="http://schemas.microsoft.com/office/drawing/2014/main" id="{3A0360D4-25F5-48BF-A856-7946221E93F5}"/>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74" name="テキスト ボックス 573">
          <a:extLst>
            <a:ext uri="{FF2B5EF4-FFF2-40B4-BE49-F238E27FC236}">
              <a16:creationId xmlns:a16="http://schemas.microsoft.com/office/drawing/2014/main" id="{14E3B43F-85B4-4D37-B639-F2EA66E4FA72}"/>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75" name="直線コネクタ 574">
          <a:extLst>
            <a:ext uri="{FF2B5EF4-FFF2-40B4-BE49-F238E27FC236}">
              <a16:creationId xmlns:a16="http://schemas.microsoft.com/office/drawing/2014/main" id="{8DC98FD2-C933-4A59-85F2-5BACF309F553}"/>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127000</xdr:rowOff>
    </xdr:from>
    <xdr:to>
      <xdr:col>72</xdr:col>
      <xdr:colOff>38100</xdr:colOff>
      <xdr:row>57</xdr:row>
      <xdr:rowOff>57150</xdr:rowOff>
    </xdr:to>
    <xdr:sp macro="" textlink="">
      <xdr:nvSpPr>
        <xdr:cNvPr id="576" name="フローチャート: 判断 575">
          <a:extLst>
            <a:ext uri="{FF2B5EF4-FFF2-40B4-BE49-F238E27FC236}">
              <a16:creationId xmlns:a16="http://schemas.microsoft.com/office/drawing/2014/main" id="{C4FA61BC-C0AC-4A37-97D4-7A5242BA69AA}"/>
            </a:ext>
          </a:extLst>
        </xdr:cNvPr>
        <xdr:cNvSpPr/>
      </xdr:nvSpPr>
      <xdr:spPr>
        <a:xfrm>
          <a:off x="13652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77" name="テキスト ボックス 576">
          <a:extLst>
            <a:ext uri="{FF2B5EF4-FFF2-40B4-BE49-F238E27FC236}">
              <a16:creationId xmlns:a16="http://schemas.microsoft.com/office/drawing/2014/main" id="{D9EC12C0-3E39-4358-AEFD-9FC7266F3E7D}"/>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78" name="フローチャート: 判断 577">
          <a:extLst>
            <a:ext uri="{FF2B5EF4-FFF2-40B4-BE49-F238E27FC236}">
              <a16:creationId xmlns:a16="http://schemas.microsoft.com/office/drawing/2014/main" id="{B45E83C5-EE7B-4976-9E97-8145B8D83499}"/>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79" name="テキスト ボックス 578">
          <a:extLst>
            <a:ext uri="{FF2B5EF4-FFF2-40B4-BE49-F238E27FC236}">
              <a16:creationId xmlns:a16="http://schemas.microsoft.com/office/drawing/2014/main" id="{913D839E-CEA5-4EC5-B42C-1064E56B93A3}"/>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187B7077-47EF-4212-8B86-1272E53E5215}"/>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72992354-6E08-4850-BBB1-FB777FBAD74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12F6CC9E-2B40-48C4-8741-7E6E924A401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BB6E8F82-DDAB-45DE-955F-6A71B498C81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62D4804B-5CE4-4DD0-9D3F-0260E81E1C7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85" name="楕円 584">
          <a:extLst>
            <a:ext uri="{FF2B5EF4-FFF2-40B4-BE49-F238E27FC236}">
              <a16:creationId xmlns:a16="http://schemas.microsoft.com/office/drawing/2014/main" id="{7D1704AA-3706-4CED-86C2-C6E5DBD2F695}"/>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86" name="失業対策事業費該当値テキスト">
          <a:extLst>
            <a:ext uri="{FF2B5EF4-FFF2-40B4-BE49-F238E27FC236}">
              <a16:creationId xmlns:a16="http://schemas.microsoft.com/office/drawing/2014/main" id="{D3EB1D2F-114C-4872-B588-2B096FBB829D}"/>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87" name="楕円 586">
          <a:extLst>
            <a:ext uri="{FF2B5EF4-FFF2-40B4-BE49-F238E27FC236}">
              <a16:creationId xmlns:a16="http://schemas.microsoft.com/office/drawing/2014/main" id="{9E7FE480-D7DC-4A29-B7EB-531E48F26D98}"/>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88" name="テキスト ボックス 587">
          <a:extLst>
            <a:ext uri="{FF2B5EF4-FFF2-40B4-BE49-F238E27FC236}">
              <a16:creationId xmlns:a16="http://schemas.microsoft.com/office/drawing/2014/main" id="{686D6600-43CF-4549-BA83-BBF1EB0C35F8}"/>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89" name="楕円 588">
          <a:extLst>
            <a:ext uri="{FF2B5EF4-FFF2-40B4-BE49-F238E27FC236}">
              <a16:creationId xmlns:a16="http://schemas.microsoft.com/office/drawing/2014/main" id="{3728EE26-9E2C-4A8B-A0A9-25B289B2F06E}"/>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macro="" textlink="">
      <xdr:nvSpPr>
        <xdr:cNvPr id="590" name="テキスト ボックス 589">
          <a:extLst>
            <a:ext uri="{FF2B5EF4-FFF2-40B4-BE49-F238E27FC236}">
              <a16:creationId xmlns:a16="http://schemas.microsoft.com/office/drawing/2014/main" id="{B02774BB-26CB-44F8-95B8-036CC6286A39}"/>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91" name="楕円 590">
          <a:extLst>
            <a:ext uri="{FF2B5EF4-FFF2-40B4-BE49-F238E27FC236}">
              <a16:creationId xmlns:a16="http://schemas.microsoft.com/office/drawing/2014/main" id="{7E8DFF15-750F-4056-BF31-360A4375F7F4}"/>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73677</xdr:rowOff>
    </xdr:from>
    <xdr:ext cx="249299" cy="259045"/>
    <xdr:sp macro="" textlink="">
      <xdr:nvSpPr>
        <xdr:cNvPr id="592" name="テキスト ボックス 591">
          <a:extLst>
            <a:ext uri="{FF2B5EF4-FFF2-40B4-BE49-F238E27FC236}">
              <a16:creationId xmlns:a16="http://schemas.microsoft.com/office/drawing/2014/main" id="{92DFA61A-E946-49EC-A0B4-AA18F5F37EA3}"/>
            </a:ext>
          </a:extLst>
        </xdr:cNvPr>
        <xdr:cNvSpPr txBox="1"/>
      </xdr:nvSpPr>
      <xdr:spPr>
        <a:xfrm>
          <a:off x="13578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93" name="楕円 592">
          <a:extLst>
            <a:ext uri="{FF2B5EF4-FFF2-40B4-BE49-F238E27FC236}">
              <a16:creationId xmlns:a16="http://schemas.microsoft.com/office/drawing/2014/main" id="{0BBF46B2-429B-4AA9-B96D-F21446C2092F}"/>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594" name="テキスト ボックス 593">
          <a:extLst>
            <a:ext uri="{FF2B5EF4-FFF2-40B4-BE49-F238E27FC236}">
              <a16:creationId xmlns:a16="http://schemas.microsoft.com/office/drawing/2014/main" id="{A6C02C34-F6BA-4FFD-8A43-E6218127FA49}"/>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8237B223-1FCB-4FDE-AF35-FE6703ABBDE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D4DEC319-7C20-470A-B081-DF770657D58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36E4AE42-DB9C-4940-9CD8-B8967AFB6A7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2A1F2132-445F-485C-85CF-3FFB2B9CA6D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10B9A19A-B820-450B-8238-C0E3D684C91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B669A216-DF51-48D3-AFB0-3439FF33C8EC}"/>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FAD235EF-CF66-4F96-A2B3-24F1871C4F14}"/>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54ED5802-3A9D-4402-8DE7-98B066CABFA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A4726A2B-9A95-4FE8-8420-C924A1DB47B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E31D26D8-D133-4DD1-B967-5F8D3EB4FAA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2D5BD26F-7A71-4090-AFD1-7B9C6BA55684}"/>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C09DD622-ACA7-4C32-9536-8F5F2C252518}"/>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18DFCB88-4284-4A3E-9840-14B4E1813CB4}"/>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323D1721-0EF4-4C7A-9AB6-E8F4FC8EA014}"/>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F7BCB003-8B29-4B85-B13E-DB46FADCCFCD}"/>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3691DCD3-CD43-43D3-BA76-7B87FEFDFBEB}"/>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E56C393C-E094-4391-843E-BCA29EF47C8E}"/>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0203ACB0-EC53-4BC4-8B6A-A8BFD75DB5EB}"/>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57852E90-E2EC-4CDC-9D73-7E5C54E646ED}"/>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BD388917-4C97-440B-B5B6-E14B8BD276EB}"/>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48974593-F82B-413D-A018-635F61313AF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C900A00-1DF7-42F4-B726-7C10C91ECAD9}"/>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3548C75C-7CD0-442F-A7DA-13B70970295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162065</xdr:rowOff>
    </xdr:from>
    <xdr:to>
      <xdr:col>85</xdr:col>
      <xdr:colOff>126364</xdr:colOff>
      <xdr:row>78</xdr:row>
      <xdr:rowOff>61340</xdr:rowOff>
    </xdr:to>
    <xdr:cxnSp macro="">
      <xdr:nvCxnSpPr>
        <xdr:cNvPr id="618" name="直線コネクタ 617">
          <a:extLst>
            <a:ext uri="{FF2B5EF4-FFF2-40B4-BE49-F238E27FC236}">
              <a16:creationId xmlns:a16="http://schemas.microsoft.com/office/drawing/2014/main" id="{889B6F08-7D1E-430A-8637-1739E46BF2EE}"/>
            </a:ext>
          </a:extLst>
        </xdr:cNvPr>
        <xdr:cNvCxnSpPr/>
      </xdr:nvCxnSpPr>
      <xdr:spPr>
        <a:xfrm flipV="1">
          <a:off x="16317595" y="12163565"/>
          <a:ext cx="1269" cy="1270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65167</xdr:rowOff>
    </xdr:from>
    <xdr:ext cx="534377" cy="259045"/>
    <xdr:sp macro="" textlink="">
      <xdr:nvSpPr>
        <xdr:cNvPr id="619" name="公債費最小値テキスト">
          <a:extLst>
            <a:ext uri="{FF2B5EF4-FFF2-40B4-BE49-F238E27FC236}">
              <a16:creationId xmlns:a16="http://schemas.microsoft.com/office/drawing/2014/main" id="{EF3238C0-EAD5-4C0D-AE93-10047582311F}"/>
            </a:ext>
          </a:extLst>
        </xdr:cNvPr>
        <xdr:cNvSpPr txBox="1"/>
      </xdr:nvSpPr>
      <xdr:spPr>
        <a:xfrm>
          <a:off x="16370300" y="1343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61340</xdr:rowOff>
    </xdr:from>
    <xdr:to>
      <xdr:col>86</xdr:col>
      <xdr:colOff>25400</xdr:colOff>
      <xdr:row>78</xdr:row>
      <xdr:rowOff>61340</xdr:rowOff>
    </xdr:to>
    <xdr:cxnSp macro="">
      <xdr:nvCxnSpPr>
        <xdr:cNvPr id="620" name="直線コネクタ 619">
          <a:extLst>
            <a:ext uri="{FF2B5EF4-FFF2-40B4-BE49-F238E27FC236}">
              <a16:creationId xmlns:a16="http://schemas.microsoft.com/office/drawing/2014/main" id="{EF342D2C-43D2-45AE-8ECA-DF80C332B20E}"/>
            </a:ext>
          </a:extLst>
        </xdr:cNvPr>
        <xdr:cNvCxnSpPr/>
      </xdr:nvCxnSpPr>
      <xdr:spPr>
        <a:xfrm>
          <a:off x="16230600" y="13434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108742</xdr:rowOff>
    </xdr:from>
    <xdr:ext cx="599010" cy="259045"/>
    <xdr:sp macro="" textlink="">
      <xdr:nvSpPr>
        <xdr:cNvPr id="621" name="公債費最大値テキスト">
          <a:extLst>
            <a:ext uri="{FF2B5EF4-FFF2-40B4-BE49-F238E27FC236}">
              <a16:creationId xmlns:a16="http://schemas.microsoft.com/office/drawing/2014/main" id="{383AB414-9150-49BE-89CA-65F347862656}"/>
            </a:ext>
          </a:extLst>
        </xdr:cNvPr>
        <xdr:cNvSpPr txBox="1"/>
      </xdr:nvSpPr>
      <xdr:spPr>
        <a:xfrm>
          <a:off x="16370300" y="11938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162065</xdr:rowOff>
    </xdr:from>
    <xdr:to>
      <xdr:col>86</xdr:col>
      <xdr:colOff>25400</xdr:colOff>
      <xdr:row>70</xdr:row>
      <xdr:rowOff>162065</xdr:rowOff>
    </xdr:to>
    <xdr:cxnSp macro="">
      <xdr:nvCxnSpPr>
        <xdr:cNvPr id="622" name="直線コネクタ 621">
          <a:extLst>
            <a:ext uri="{FF2B5EF4-FFF2-40B4-BE49-F238E27FC236}">
              <a16:creationId xmlns:a16="http://schemas.microsoft.com/office/drawing/2014/main" id="{1FB52B2B-92F0-4030-8FDC-F5495454C6C8}"/>
            </a:ext>
          </a:extLst>
        </xdr:cNvPr>
        <xdr:cNvCxnSpPr/>
      </xdr:nvCxnSpPr>
      <xdr:spPr>
        <a:xfrm>
          <a:off x="16230600" y="1216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47853</xdr:rowOff>
    </xdr:from>
    <xdr:to>
      <xdr:col>85</xdr:col>
      <xdr:colOff>127000</xdr:colOff>
      <xdr:row>76</xdr:row>
      <xdr:rowOff>62967</xdr:rowOff>
    </xdr:to>
    <xdr:cxnSp macro="">
      <xdr:nvCxnSpPr>
        <xdr:cNvPr id="623" name="直線コネクタ 622">
          <a:extLst>
            <a:ext uri="{FF2B5EF4-FFF2-40B4-BE49-F238E27FC236}">
              <a16:creationId xmlns:a16="http://schemas.microsoft.com/office/drawing/2014/main" id="{BEFE98C0-099F-47C6-888E-F1186E41926E}"/>
            </a:ext>
          </a:extLst>
        </xdr:cNvPr>
        <xdr:cNvCxnSpPr/>
      </xdr:nvCxnSpPr>
      <xdr:spPr>
        <a:xfrm>
          <a:off x="15481300" y="13078053"/>
          <a:ext cx="838200"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160176</xdr:rowOff>
    </xdr:from>
    <xdr:ext cx="534377" cy="259045"/>
    <xdr:sp macro="" textlink="">
      <xdr:nvSpPr>
        <xdr:cNvPr id="624" name="公債費平均値テキスト">
          <a:extLst>
            <a:ext uri="{FF2B5EF4-FFF2-40B4-BE49-F238E27FC236}">
              <a16:creationId xmlns:a16="http://schemas.microsoft.com/office/drawing/2014/main" id="{2DA4BB50-54B2-4D14-9DA4-3A75EBFD6BF3}"/>
            </a:ext>
          </a:extLst>
        </xdr:cNvPr>
        <xdr:cNvSpPr txBox="1"/>
      </xdr:nvSpPr>
      <xdr:spPr>
        <a:xfrm>
          <a:off x="16370300" y="12676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137299</xdr:rowOff>
    </xdr:from>
    <xdr:to>
      <xdr:col>85</xdr:col>
      <xdr:colOff>177800</xdr:colOff>
      <xdr:row>75</xdr:row>
      <xdr:rowOff>67449</xdr:rowOff>
    </xdr:to>
    <xdr:sp macro="" textlink="">
      <xdr:nvSpPr>
        <xdr:cNvPr id="625" name="フローチャート: 判断 624">
          <a:extLst>
            <a:ext uri="{FF2B5EF4-FFF2-40B4-BE49-F238E27FC236}">
              <a16:creationId xmlns:a16="http://schemas.microsoft.com/office/drawing/2014/main" id="{868068D3-56A5-4F4F-B894-1E5ABF1ADE61}"/>
            </a:ext>
          </a:extLst>
        </xdr:cNvPr>
        <xdr:cNvSpPr/>
      </xdr:nvSpPr>
      <xdr:spPr>
        <a:xfrm>
          <a:off x="16268700" y="1282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47853</xdr:rowOff>
    </xdr:from>
    <xdr:to>
      <xdr:col>81</xdr:col>
      <xdr:colOff>50800</xdr:colOff>
      <xdr:row>76</xdr:row>
      <xdr:rowOff>54063</xdr:rowOff>
    </xdr:to>
    <xdr:cxnSp macro="">
      <xdr:nvCxnSpPr>
        <xdr:cNvPr id="626" name="直線コネクタ 625">
          <a:extLst>
            <a:ext uri="{FF2B5EF4-FFF2-40B4-BE49-F238E27FC236}">
              <a16:creationId xmlns:a16="http://schemas.microsoft.com/office/drawing/2014/main" id="{5508C6D5-2B99-4700-99DA-B81BA15386E8}"/>
            </a:ext>
          </a:extLst>
        </xdr:cNvPr>
        <xdr:cNvCxnSpPr/>
      </xdr:nvCxnSpPr>
      <xdr:spPr>
        <a:xfrm flipV="1">
          <a:off x="14592300" y="13078053"/>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143142</xdr:rowOff>
    </xdr:from>
    <xdr:to>
      <xdr:col>81</xdr:col>
      <xdr:colOff>101600</xdr:colOff>
      <xdr:row>75</xdr:row>
      <xdr:rowOff>73292</xdr:rowOff>
    </xdr:to>
    <xdr:sp macro="" textlink="">
      <xdr:nvSpPr>
        <xdr:cNvPr id="627" name="フローチャート: 判断 626">
          <a:extLst>
            <a:ext uri="{FF2B5EF4-FFF2-40B4-BE49-F238E27FC236}">
              <a16:creationId xmlns:a16="http://schemas.microsoft.com/office/drawing/2014/main" id="{D6402DCF-67B2-4574-8D86-F4632AFBE9FC}"/>
            </a:ext>
          </a:extLst>
        </xdr:cNvPr>
        <xdr:cNvSpPr/>
      </xdr:nvSpPr>
      <xdr:spPr>
        <a:xfrm>
          <a:off x="15430500" y="12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89819</xdr:rowOff>
    </xdr:from>
    <xdr:ext cx="534377" cy="259045"/>
    <xdr:sp macro="" textlink="">
      <xdr:nvSpPr>
        <xdr:cNvPr id="628" name="テキスト ボックス 627">
          <a:extLst>
            <a:ext uri="{FF2B5EF4-FFF2-40B4-BE49-F238E27FC236}">
              <a16:creationId xmlns:a16="http://schemas.microsoft.com/office/drawing/2014/main" id="{F9C734C5-A6BF-429C-A6E3-25CE57DE3B4C}"/>
            </a:ext>
          </a:extLst>
        </xdr:cNvPr>
        <xdr:cNvSpPr txBox="1"/>
      </xdr:nvSpPr>
      <xdr:spPr>
        <a:xfrm>
          <a:off x="15214111" y="1260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49581</xdr:rowOff>
    </xdr:from>
    <xdr:to>
      <xdr:col>76</xdr:col>
      <xdr:colOff>114300</xdr:colOff>
      <xdr:row>76</xdr:row>
      <xdr:rowOff>54063</xdr:rowOff>
    </xdr:to>
    <xdr:cxnSp macro="">
      <xdr:nvCxnSpPr>
        <xdr:cNvPr id="629" name="直線コネクタ 628">
          <a:extLst>
            <a:ext uri="{FF2B5EF4-FFF2-40B4-BE49-F238E27FC236}">
              <a16:creationId xmlns:a16="http://schemas.microsoft.com/office/drawing/2014/main" id="{4DCD7D97-47B3-41E3-976E-0C74B98E0327}"/>
            </a:ext>
          </a:extLst>
        </xdr:cNvPr>
        <xdr:cNvCxnSpPr/>
      </xdr:nvCxnSpPr>
      <xdr:spPr>
        <a:xfrm>
          <a:off x="13703300" y="13079781"/>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126822</xdr:rowOff>
    </xdr:from>
    <xdr:to>
      <xdr:col>76</xdr:col>
      <xdr:colOff>165100</xdr:colOff>
      <xdr:row>74</xdr:row>
      <xdr:rowOff>56972</xdr:rowOff>
    </xdr:to>
    <xdr:sp macro="" textlink="">
      <xdr:nvSpPr>
        <xdr:cNvPr id="630" name="フローチャート: 判断 629">
          <a:extLst>
            <a:ext uri="{FF2B5EF4-FFF2-40B4-BE49-F238E27FC236}">
              <a16:creationId xmlns:a16="http://schemas.microsoft.com/office/drawing/2014/main" id="{2EDF36C5-BA84-4107-A405-4620F6E43EE0}"/>
            </a:ext>
          </a:extLst>
        </xdr:cNvPr>
        <xdr:cNvSpPr/>
      </xdr:nvSpPr>
      <xdr:spPr>
        <a:xfrm>
          <a:off x="14541500" y="12642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73499</xdr:rowOff>
    </xdr:from>
    <xdr:ext cx="534377" cy="259045"/>
    <xdr:sp macro="" textlink="">
      <xdr:nvSpPr>
        <xdr:cNvPr id="631" name="テキスト ボックス 630">
          <a:extLst>
            <a:ext uri="{FF2B5EF4-FFF2-40B4-BE49-F238E27FC236}">
              <a16:creationId xmlns:a16="http://schemas.microsoft.com/office/drawing/2014/main" id="{5C09AF06-098B-4905-95A5-8D9E935293FA}"/>
            </a:ext>
          </a:extLst>
        </xdr:cNvPr>
        <xdr:cNvSpPr txBox="1"/>
      </xdr:nvSpPr>
      <xdr:spPr>
        <a:xfrm>
          <a:off x="14325111" y="1241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30950</xdr:rowOff>
    </xdr:from>
    <xdr:to>
      <xdr:col>71</xdr:col>
      <xdr:colOff>177800</xdr:colOff>
      <xdr:row>76</xdr:row>
      <xdr:rowOff>49581</xdr:rowOff>
    </xdr:to>
    <xdr:cxnSp macro="">
      <xdr:nvCxnSpPr>
        <xdr:cNvPr id="632" name="直線コネクタ 631">
          <a:extLst>
            <a:ext uri="{FF2B5EF4-FFF2-40B4-BE49-F238E27FC236}">
              <a16:creationId xmlns:a16="http://schemas.microsoft.com/office/drawing/2014/main" id="{3A3B83FE-CCDF-4EDA-B890-C714CEBE8B35}"/>
            </a:ext>
          </a:extLst>
        </xdr:cNvPr>
        <xdr:cNvCxnSpPr/>
      </xdr:nvCxnSpPr>
      <xdr:spPr>
        <a:xfrm>
          <a:off x="12814300" y="13061150"/>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143802</xdr:rowOff>
    </xdr:from>
    <xdr:to>
      <xdr:col>72</xdr:col>
      <xdr:colOff>38100</xdr:colOff>
      <xdr:row>74</xdr:row>
      <xdr:rowOff>73952</xdr:rowOff>
    </xdr:to>
    <xdr:sp macro="" textlink="">
      <xdr:nvSpPr>
        <xdr:cNvPr id="633" name="フローチャート: 判断 632">
          <a:extLst>
            <a:ext uri="{FF2B5EF4-FFF2-40B4-BE49-F238E27FC236}">
              <a16:creationId xmlns:a16="http://schemas.microsoft.com/office/drawing/2014/main" id="{6E5987BD-9BFE-485E-8122-076AEB6D0699}"/>
            </a:ext>
          </a:extLst>
        </xdr:cNvPr>
        <xdr:cNvSpPr/>
      </xdr:nvSpPr>
      <xdr:spPr>
        <a:xfrm>
          <a:off x="13652500" y="1265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90479</xdr:rowOff>
    </xdr:from>
    <xdr:ext cx="534377" cy="259045"/>
    <xdr:sp macro="" textlink="">
      <xdr:nvSpPr>
        <xdr:cNvPr id="634" name="テキスト ボックス 633">
          <a:extLst>
            <a:ext uri="{FF2B5EF4-FFF2-40B4-BE49-F238E27FC236}">
              <a16:creationId xmlns:a16="http://schemas.microsoft.com/office/drawing/2014/main" id="{8FC6176B-EE6C-4EAD-BEFD-CF398D5E0630}"/>
            </a:ext>
          </a:extLst>
        </xdr:cNvPr>
        <xdr:cNvSpPr txBox="1"/>
      </xdr:nvSpPr>
      <xdr:spPr>
        <a:xfrm>
          <a:off x="13436111" y="124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135458</xdr:rowOff>
    </xdr:from>
    <xdr:to>
      <xdr:col>67</xdr:col>
      <xdr:colOff>101600</xdr:colOff>
      <xdr:row>74</xdr:row>
      <xdr:rowOff>65608</xdr:rowOff>
    </xdr:to>
    <xdr:sp macro="" textlink="">
      <xdr:nvSpPr>
        <xdr:cNvPr id="635" name="フローチャート: 判断 634">
          <a:extLst>
            <a:ext uri="{FF2B5EF4-FFF2-40B4-BE49-F238E27FC236}">
              <a16:creationId xmlns:a16="http://schemas.microsoft.com/office/drawing/2014/main" id="{2FB1A416-A633-4484-9480-C31874A27613}"/>
            </a:ext>
          </a:extLst>
        </xdr:cNvPr>
        <xdr:cNvSpPr/>
      </xdr:nvSpPr>
      <xdr:spPr>
        <a:xfrm>
          <a:off x="12763500" y="1265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82135</xdr:rowOff>
    </xdr:from>
    <xdr:ext cx="534377" cy="259045"/>
    <xdr:sp macro="" textlink="">
      <xdr:nvSpPr>
        <xdr:cNvPr id="636" name="テキスト ボックス 635">
          <a:extLst>
            <a:ext uri="{FF2B5EF4-FFF2-40B4-BE49-F238E27FC236}">
              <a16:creationId xmlns:a16="http://schemas.microsoft.com/office/drawing/2014/main" id="{6B7F17E0-7108-45D5-9D32-B5EEE7B756EE}"/>
            </a:ext>
          </a:extLst>
        </xdr:cNvPr>
        <xdr:cNvSpPr txBox="1"/>
      </xdr:nvSpPr>
      <xdr:spPr>
        <a:xfrm>
          <a:off x="12547111" y="1242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4DA3DB89-9038-44F3-B16E-8590062B020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EE5FFC70-A388-4813-B161-9C7FC5278A4C}"/>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6AF53C59-95DB-4BCB-8552-0D55FA02500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DF65A151-307F-45C2-A4E2-A9CE5BE6A696}"/>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802CE3F2-1496-49B0-8C29-DA5CC851CCE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12167</xdr:rowOff>
    </xdr:from>
    <xdr:to>
      <xdr:col>85</xdr:col>
      <xdr:colOff>177800</xdr:colOff>
      <xdr:row>76</xdr:row>
      <xdr:rowOff>113767</xdr:rowOff>
    </xdr:to>
    <xdr:sp macro="" textlink="">
      <xdr:nvSpPr>
        <xdr:cNvPr id="642" name="楕円 641">
          <a:extLst>
            <a:ext uri="{FF2B5EF4-FFF2-40B4-BE49-F238E27FC236}">
              <a16:creationId xmlns:a16="http://schemas.microsoft.com/office/drawing/2014/main" id="{40853574-2D90-4087-B5D2-76B56EA8CB9C}"/>
            </a:ext>
          </a:extLst>
        </xdr:cNvPr>
        <xdr:cNvSpPr/>
      </xdr:nvSpPr>
      <xdr:spPr>
        <a:xfrm>
          <a:off x="16268700" y="1304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162044</xdr:rowOff>
    </xdr:from>
    <xdr:ext cx="534377" cy="259045"/>
    <xdr:sp macro="" textlink="">
      <xdr:nvSpPr>
        <xdr:cNvPr id="643" name="公債費該当値テキスト">
          <a:extLst>
            <a:ext uri="{FF2B5EF4-FFF2-40B4-BE49-F238E27FC236}">
              <a16:creationId xmlns:a16="http://schemas.microsoft.com/office/drawing/2014/main" id="{1695A858-9579-47C2-BB3F-6E2AA4B2FE25}"/>
            </a:ext>
          </a:extLst>
        </xdr:cNvPr>
        <xdr:cNvSpPr txBox="1"/>
      </xdr:nvSpPr>
      <xdr:spPr>
        <a:xfrm>
          <a:off x="16370300" y="1302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168503</xdr:rowOff>
    </xdr:from>
    <xdr:to>
      <xdr:col>81</xdr:col>
      <xdr:colOff>101600</xdr:colOff>
      <xdr:row>76</xdr:row>
      <xdr:rowOff>98653</xdr:rowOff>
    </xdr:to>
    <xdr:sp macro="" textlink="">
      <xdr:nvSpPr>
        <xdr:cNvPr id="644" name="楕円 643">
          <a:extLst>
            <a:ext uri="{FF2B5EF4-FFF2-40B4-BE49-F238E27FC236}">
              <a16:creationId xmlns:a16="http://schemas.microsoft.com/office/drawing/2014/main" id="{4A66041D-8692-4FD9-BA68-086D0CD6CBBC}"/>
            </a:ext>
          </a:extLst>
        </xdr:cNvPr>
        <xdr:cNvSpPr/>
      </xdr:nvSpPr>
      <xdr:spPr>
        <a:xfrm>
          <a:off x="15430500" y="1302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89780</xdr:rowOff>
    </xdr:from>
    <xdr:ext cx="534377" cy="259045"/>
    <xdr:sp macro="" textlink="">
      <xdr:nvSpPr>
        <xdr:cNvPr id="645" name="テキスト ボックス 644">
          <a:extLst>
            <a:ext uri="{FF2B5EF4-FFF2-40B4-BE49-F238E27FC236}">
              <a16:creationId xmlns:a16="http://schemas.microsoft.com/office/drawing/2014/main" id="{9BF597FB-3486-4630-A6E8-15038705DE63}"/>
            </a:ext>
          </a:extLst>
        </xdr:cNvPr>
        <xdr:cNvSpPr txBox="1"/>
      </xdr:nvSpPr>
      <xdr:spPr>
        <a:xfrm>
          <a:off x="15214111" y="1311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3263</xdr:rowOff>
    </xdr:from>
    <xdr:to>
      <xdr:col>76</xdr:col>
      <xdr:colOff>165100</xdr:colOff>
      <xdr:row>76</xdr:row>
      <xdr:rowOff>104863</xdr:rowOff>
    </xdr:to>
    <xdr:sp macro="" textlink="">
      <xdr:nvSpPr>
        <xdr:cNvPr id="646" name="楕円 645">
          <a:extLst>
            <a:ext uri="{FF2B5EF4-FFF2-40B4-BE49-F238E27FC236}">
              <a16:creationId xmlns:a16="http://schemas.microsoft.com/office/drawing/2014/main" id="{4851503E-7D62-4C5C-BDDC-12755E8D8AD8}"/>
            </a:ext>
          </a:extLst>
        </xdr:cNvPr>
        <xdr:cNvSpPr/>
      </xdr:nvSpPr>
      <xdr:spPr>
        <a:xfrm>
          <a:off x="14541500" y="1303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95990</xdr:rowOff>
    </xdr:from>
    <xdr:ext cx="534377" cy="259045"/>
    <xdr:sp macro="" textlink="">
      <xdr:nvSpPr>
        <xdr:cNvPr id="647" name="テキスト ボックス 646">
          <a:extLst>
            <a:ext uri="{FF2B5EF4-FFF2-40B4-BE49-F238E27FC236}">
              <a16:creationId xmlns:a16="http://schemas.microsoft.com/office/drawing/2014/main" id="{713FF695-8629-4A60-91BF-8AB748DE18CC}"/>
            </a:ext>
          </a:extLst>
        </xdr:cNvPr>
        <xdr:cNvSpPr txBox="1"/>
      </xdr:nvSpPr>
      <xdr:spPr>
        <a:xfrm>
          <a:off x="14325111" y="1312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170231</xdr:rowOff>
    </xdr:from>
    <xdr:to>
      <xdr:col>72</xdr:col>
      <xdr:colOff>38100</xdr:colOff>
      <xdr:row>76</xdr:row>
      <xdr:rowOff>100381</xdr:rowOff>
    </xdr:to>
    <xdr:sp macro="" textlink="">
      <xdr:nvSpPr>
        <xdr:cNvPr id="648" name="楕円 647">
          <a:extLst>
            <a:ext uri="{FF2B5EF4-FFF2-40B4-BE49-F238E27FC236}">
              <a16:creationId xmlns:a16="http://schemas.microsoft.com/office/drawing/2014/main" id="{04C2C5DD-33A2-4DDE-8384-5AA6E8E464E4}"/>
            </a:ext>
          </a:extLst>
        </xdr:cNvPr>
        <xdr:cNvSpPr/>
      </xdr:nvSpPr>
      <xdr:spPr>
        <a:xfrm>
          <a:off x="13652500" y="1302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91508</xdr:rowOff>
    </xdr:from>
    <xdr:ext cx="534377" cy="259045"/>
    <xdr:sp macro="" textlink="">
      <xdr:nvSpPr>
        <xdr:cNvPr id="649" name="テキスト ボックス 648">
          <a:extLst>
            <a:ext uri="{FF2B5EF4-FFF2-40B4-BE49-F238E27FC236}">
              <a16:creationId xmlns:a16="http://schemas.microsoft.com/office/drawing/2014/main" id="{545B8C95-8E24-4802-ABE2-9BA60A95DEDC}"/>
            </a:ext>
          </a:extLst>
        </xdr:cNvPr>
        <xdr:cNvSpPr txBox="1"/>
      </xdr:nvSpPr>
      <xdr:spPr>
        <a:xfrm>
          <a:off x="13436111" y="1312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151600</xdr:rowOff>
    </xdr:from>
    <xdr:to>
      <xdr:col>67</xdr:col>
      <xdr:colOff>101600</xdr:colOff>
      <xdr:row>76</xdr:row>
      <xdr:rowOff>81750</xdr:rowOff>
    </xdr:to>
    <xdr:sp macro="" textlink="">
      <xdr:nvSpPr>
        <xdr:cNvPr id="650" name="楕円 649">
          <a:extLst>
            <a:ext uri="{FF2B5EF4-FFF2-40B4-BE49-F238E27FC236}">
              <a16:creationId xmlns:a16="http://schemas.microsoft.com/office/drawing/2014/main" id="{0B25DA45-CAEA-43D1-80B3-B1BD19E2B669}"/>
            </a:ext>
          </a:extLst>
        </xdr:cNvPr>
        <xdr:cNvSpPr/>
      </xdr:nvSpPr>
      <xdr:spPr>
        <a:xfrm>
          <a:off x="12763500" y="130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72877</xdr:rowOff>
    </xdr:from>
    <xdr:ext cx="534377" cy="259045"/>
    <xdr:sp macro="" textlink="">
      <xdr:nvSpPr>
        <xdr:cNvPr id="651" name="テキスト ボックス 650">
          <a:extLst>
            <a:ext uri="{FF2B5EF4-FFF2-40B4-BE49-F238E27FC236}">
              <a16:creationId xmlns:a16="http://schemas.microsoft.com/office/drawing/2014/main" id="{10F89828-9E6D-42B1-83F6-4256A7218D6F}"/>
            </a:ext>
          </a:extLst>
        </xdr:cNvPr>
        <xdr:cNvSpPr txBox="1"/>
      </xdr:nvSpPr>
      <xdr:spPr>
        <a:xfrm>
          <a:off x="12547111" y="1310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D35762C6-3ACB-417E-B99C-3A9D57763D3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CA1DB050-9DC5-4EFB-B73A-66929A402D7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ABB2F022-30E5-47D2-8405-7991257D49B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DEC8E5BE-D185-4EB8-9C2C-C990BDEDA47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68CD83FE-B572-456F-B7FD-CB0C1E4FA80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195BB1A7-2F8A-46C1-9AED-EC301D1668B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BF49E112-8CBD-455F-97FD-DDCA18FAB7F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CFEAAB2A-E03F-4B39-9BD1-B3871DCD5EC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76690F5A-970F-421F-B990-7E52B6FA0B5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D952117A-F9CD-47FF-88D5-91CA88296116}"/>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C35DB2A5-8A49-4C50-9B0F-AFA051F071AC}"/>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672431FA-880D-4575-8832-43B7522607C6}"/>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61537772-1D6D-41FE-96EF-CB7946FBDE55}"/>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a16="http://schemas.microsoft.com/office/drawing/2014/main" id="{DC4FD355-D584-4BD8-9AA3-F9C5E1A23C16}"/>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CB98446A-F51E-4F54-9FD4-6CA967778C01}"/>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7" name="テキスト ボックス 666">
          <a:extLst>
            <a:ext uri="{FF2B5EF4-FFF2-40B4-BE49-F238E27FC236}">
              <a16:creationId xmlns:a16="http://schemas.microsoft.com/office/drawing/2014/main" id="{E4DC0D0E-0954-48E5-AB73-FD540ADA368E}"/>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7B6037ED-69A1-494E-84DA-0EC73CA78AE9}"/>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9" name="テキスト ボックス 668">
          <a:extLst>
            <a:ext uri="{FF2B5EF4-FFF2-40B4-BE49-F238E27FC236}">
              <a16:creationId xmlns:a16="http://schemas.microsoft.com/office/drawing/2014/main" id="{9E331C9F-F77E-4BA3-AD40-634F7296EE3E}"/>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9AAD2259-6E56-43C3-BF33-75A1F8112C0F}"/>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14071905-5DC7-4CFA-A22D-FBD2AE10CBDF}"/>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4652AA2D-E9D0-41FC-9A97-BE0E1C87D67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83FA9D7E-0F66-446B-B1C8-91F8411897E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A1D7207F-451F-4071-81D0-953F4FE3FC5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93841</xdr:rowOff>
    </xdr:from>
    <xdr:to>
      <xdr:col>85</xdr:col>
      <xdr:colOff>126364</xdr:colOff>
      <xdr:row>99</xdr:row>
      <xdr:rowOff>39726</xdr:rowOff>
    </xdr:to>
    <xdr:cxnSp macro="">
      <xdr:nvCxnSpPr>
        <xdr:cNvPr id="675" name="直線コネクタ 674">
          <a:extLst>
            <a:ext uri="{FF2B5EF4-FFF2-40B4-BE49-F238E27FC236}">
              <a16:creationId xmlns:a16="http://schemas.microsoft.com/office/drawing/2014/main" id="{AEECA82E-9691-402B-BACE-8F0BF7235EF1}"/>
            </a:ext>
          </a:extLst>
        </xdr:cNvPr>
        <xdr:cNvCxnSpPr/>
      </xdr:nvCxnSpPr>
      <xdr:spPr>
        <a:xfrm flipV="1">
          <a:off x="16317595" y="15695791"/>
          <a:ext cx="1269" cy="131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43553</xdr:rowOff>
    </xdr:from>
    <xdr:ext cx="378565" cy="259045"/>
    <xdr:sp macro="" textlink="">
      <xdr:nvSpPr>
        <xdr:cNvPr id="676" name="積立金最小値テキスト">
          <a:extLst>
            <a:ext uri="{FF2B5EF4-FFF2-40B4-BE49-F238E27FC236}">
              <a16:creationId xmlns:a16="http://schemas.microsoft.com/office/drawing/2014/main" id="{1DB1CA7E-FFFA-4C56-AC93-6F733718CEA2}"/>
            </a:ext>
          </a:extLst>
        </xdr:cNvPr>
        <xdr:cNvSpPr txBox="1"/>
      </xdr:nvSpPr>
      <xdr:spPr>
        <a:xfrm>
          <a:off x="16370300" y="17017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39726</xdr:rowOff>
    </xdr:from>
    <xdr:to>
      <xdr:col>86</xdr:col>
      <xdr:colOff>25400</xdr:colOff>
      <xdr:row>99</xdr:row>
      <xdr:rowOff>39726</xdr:rowOff>
    </xdr:to>
    <xdr:cxnSp macro="">
      <xdr:nvCxnSpPr>
        <xdr:cNvPr id="677" name="直線コネクタ 676">
          <a:extLst>
            <a:ext uri="{FF2B5EF4-FFF2-40B4-BE49-F238E27FC236}">
              <a16:creationId xmlns:a16="http://schemas.microsoft.com/office/drawing/2014/main" id="{58050989-D58B-4D3E-9384-5679F619F9D2}"/>
            </a:ext>
          </a:extLst>
        </xdr:cNvPr>
        <xdr:cNvCxnSpPr/>
      </xdr:nvCxnSpPr>
      <xdr:spPr>
        <a:xfrm>
          <a:off x="16230600" y="17013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40518</xdr:rowOff>
    </xdr:from>
    <xdr:ext cx="599010" cy="259045"/>
    <xdr:sp macro="" textlink="">
      <xdr:nvSpPr>
        <xdr:cNvPr id="678" name="積立金最大値テキスト">
          <a:extLst>
            <a:ext uri="{FF2B5EF4-FFF2-40B4-BE49-F238E27FC236}">
              <a16:creationId xmlns:a16="http://schemas.microsoft.com/office/drawing/2014/main" id="{7A007006-D05C-45A2-87CC-5D4F4A5A57C3}"/>
            </a:ext>
          </a:extLst>
        </xdr:cNvPr>
        <xdr:cNvSpPr txBox="1"/>
      </xdr:nvSpPr>
      <xdr:spPr>
        <a:xfrm>
          <a:off x="16370300" y="15471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93841</xdr:rowOff>
    </xdr:from>
    <xdr:to>
      <xdr:col>86</xdr:col>
      <xdr:colOff>25400</xdr:colOff>
      <xdr:row>91</xdr:row>
      <xdr:rowOff>93841</xdr:rowOff>
    </xdr:to>
    <xdr:cxnSp macro="">
      <xdr:nvCxnSpPr>
        <xdr:cNvPr id="679" name="直線コネクタ 678">
          <a:extLst>
            <a:ext uri="{FF2B5EF4-FFF2-40B4-BE49-F238E27FC236}">
              <a16:creationId xmlns:a16="http://schemas.microsoft.com/office/drawing/2014/main" id="{590928FE-AB86-48C9-9182-C559D3AA9013}"/>
            </a:ext>
          </a:extLst>
        </xdr:cNvPr>
        <xdr:cNvCxnSpPr/>
      </xdr:nvCxnSpPr>
      <xdr:spPr>
        <a:xfrm>
          <a:off x="16230600" y="15695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117132</xdr:rowOff>
    </xdr:from>
    <xdr:to>
      <xdr:col>85</xdr:col>
      <xdr:colOff>127000</xdr:colOff>
      <xdr:row>93</xdr:row>
      <xdr:rowOff>147028</xdr:rowOff>
    </xdr:to>
    <xdr:cxnSp macro="">
      <xdr:nvCxnSpPr>
        <xdr:cNvPr id="680" name="直線コネクタ 679">
          <a:extLst>
            <a:ext uri="{FF2B5EF4-FFF2-40B4-BE49-F238E27FC236}">
              <a16:creationId xmlns:a16="http://schemas.microsoft.com/office/drawing/2014/main" id="{B91E11A2-C5BF-4E48-9CDC-5AC215693CD8}"/>
            </a:ext>
          </a:extLst>
        </xdr:cNvPr>
        <xdr:cNvCxnSpPr/>
      </xdr:nvCxnSpPr>
      <xdr:spPr>
        <a:xfrm>
          <a:off x="15481300" y="16061982"/>
          <a:ext cx="838200" cy="2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155097</xdr:rowOff>
    </xdr:from>
    <xdr:ext cx="534377" cy="259045"/>
    <xdr:sp macro="" textlink="">
      <xdr:nvSpPr>
        <xdr:cNvPr id="681" name="積立金平均値テキスト">
          <a:extLst>
            <a:ext uri="{FF2B5EF4-FFF2-40B4-BE49-F238E27FC236}">
              <a16:creationId xmlns:a16="http://schemas.microsoft.com/office/drawing/2014/main" id="{909F19AB-86FA-40EE-806D-1D529433C22A}"/>
            </a:ext>
          </a:extLst>
        </xdr:cNvPr>
        <xdr:cNvSpPr txBox="1"/>
      </xdr:nvSpPr>
      <xdr:spPr>
        <a:xfrm>
          <a:off x="16370300" y="16614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5220</xdr:rowOff>
    </xdr:from>
    <xdr:to>
      <xdr:col>85</xdr:col>
      <xdr:colOff>177800</xdr:colOff>
      <xdr:row>97</xdr:row>
      <xdr:rowOff>106820</xdr:rowOff>
    </xdr:to>
    <xdr:sp macro="" textlink="">
      <xdr:nvSpPr>
        <xdr:cNvPr id="682" name="フローチャート: 判断 681">
          <a:extLst>
            <a:ext uri="{FF2B5EF4-FFF2-40B4-BE49-F238E27FC236}">
              <a16:creationId xmlns:a16="http://schemas.microsoft.com/office/drawing/2014/main" id="{16FF86E3-3451-4AF7-B8D5-18BA40BFBADC}"/>
            </a:ext>
          </a:extLst>
        </xdr:cNvPr>
        <xdr:cNvSpPr/>
      </xdr:nvSpPr>
      <xdr:spPr>
        <a:xfrm>
          <a:off x="16268700" y="166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1372</xdr:rowOff>
    </xdr:from>
    <xdr:to>
      <xdr:col>81</xdr:col>
      <xdr:colOff>50800</xdr:colOff>
      <xdr:row>93</xdr:row>
      <xdr:rowOff>117132</xdr:rowOff>
    </xdr:to>
    <xdr:cxnSp macro="">
      <xdr:nvCxnSpPr>
        <xdr:cNvPr id="683" name="直線コネクタ 682">
          <a:extLst>
            <a:ext uri="{FF2B5EF4-FFF2-40B4-BE49-F238E27FC236}">
              <a16:creationId xmlns:a16="http://schemas.microsoft.com/office/drawing/2014/main" id="{134026E6-F5F5-4C3D-B746-CF171DC7EF77}"/>
            </a:ext>
          </a:extLst>
        </xdr:cNvPr>
        <xdr:cNvCxnSpPr/>
      </xdr:nvCxnSpPr>
      <xdr:spPr>
        <a:xfrm>
          <a:off x="14592300" y="15946222"/>
          <a:ext cx="889000" cy="11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138164</xdr:rowOff>
    </xdr:from>
    <xdr:to>
      <xdr:col>81</xdr:col>
      <xdr:colOff>101600</xdr:colOff>
      <xdr:row>97</xdr:row>
      <xdr:rowOff>68314</xdr:rowOff>
    </xdr:to>
    <xdr:sp macro="" textlink="">
      <xdr:nvSpPr>
        <xdr:cNvPr id="684" name="フローチャート: 判断 683">
          <a:extLst>
            <a:ext uri="{FF2B5EF4-FFF2-40B4-BE49-F238E27FC236}">
              <a16:creationId xmlns:a16="http://schemas.microsoft.com/office/drawing/2014/main" id="{F517160E-5819-42F8-B78E-E2B69724087D}"/>
            </a:ext>
          </a:extLst>
        </xdr:cNvPr>
        <xdr:cNvSpPr/>
      </xdr:nvSpPr>
      <xdr:spPr>
        <a:xfrm>
          <a:off x="15430500" y="1659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59441</xdr:rowOff>
    </xdr:from>
    <xdr:ext cx="534377" cy="259045"/>
    <xdr:sp macro="" textlink="">
      <xdr:nvSpPr>
        <xdr:cNvPr id="685" name="テキスト ボックス 684">
          <a:extLst>
            <a:ext uri="{FF2B5EF4-FFF2-40B4-BE49-F238E27FC236}">
              <a16:creationId xmlns:a16="http://schemas.microsoft.com/office/drawing/2014/main" id="{AAB4232D-4218-4B9D-9DEA-B5A06ADA3420}"/>
            </a:ext>
          </a:extLst>
        </xdr:cNvPr>
        <xdr:cNvSpPr txBox="1"/>
      </xdr:nvSpPr>
      <xdr:spPr>
        <a:xfrm>
          <a:off x="15214111" y="1669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1372</xdr:rowOff>
    </xdr:from>
    <xdr:to>
      <xdr:col>76</xdr:col>
      <xdr:colOff>114300</xdr:colOff>
      <xdr:row>93</xdr:row>
      <xdr:rowOff>39942</xdr:rowOff>
    </xdr:to>
    <xdr:cxnSp macro="">
      <xdr:nvCxnSpPr>
        <xdr:cNvPr id="686" name="直線コネクタ 685">
          <a:extLst>
            <a:ext uri="{FF2B5EF4-FFF2-40B4-BE49-F238E27FC236}">
              <a16:creationId xmlns:a16="http://schemas.microsoft.com/office/drawing/2014/main" id="{14F67175-ECEE-45C4-A280-615AF15265CC}"/>
            </a:ext>
          </a:extLst>
        </xdr:cNvPr>
        <xdr:cNvCxnSpPr/>
      </xdr:nvCxnSpPr>
      <xdr:spPr>
        <a:xfrm flipV="1">
          <a:off x="13703300" y="15946222"/>
          <a:ext cx="889000" cy="3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105029</xdr:rowOff>
    </xdr:from>
    <xdr:to>
      <xdr:col>76</xdr:col>
      <xdr:colOff>165100</xdr:colOff>
      <xdr:row>97</xdr:row>
      <xdr:rowOff>35179</xdr:rowOff>
    </xdr:to>
    <xdr:sp macro="" textlink="">
      <xdr:nvSpPr>
        <xdr:cNvPr id="687" name="フローチャート: 判断 686">
          <a:extLst>
            <a:ext uri="{FF2B5EF4-FFF2-40B4-BE49-F238E27FC236}">
              <a16:creationId xmlns:a16="http://schemas.microsoft.com/office/drawing/2014/main" id="{916B59D5-8022-446A-B246-07826B279218}"/>
            </a:ext>
          </a:extLst>
        </xdr:cNvPr>
        <xdr:cNvSpPr/>
      </xdr:nvSpPr>
      <xdr:spPr>
        <a:xfrm>
          <a:off x="14541500" y="1656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26306</xdr:rowOff>
    </xdr:from>
    <xdr:ext cx="534377" cy="259045"/>
    <xdr:sp macro="" textlink="">
      <xdr:nvSpPr>
        <xdr:cNvPr id="688" name="テキスト ボックス 687">
          <a:extLst>
            <a:ext uri="{FF2B5EF4-FFF2-40B4-BE49-F238E27FC236}">
              <a16:creationId xmlns:a16="http://schemas.microsoft.com/office/drawing/2014/main" id="{BB636090-687E-4862-BAA9-0B3C49DAD54A}"/>
            </a:ext>
          </a:extLst>
        </xdr:cNvPr>
        <xdr:cNvSpPr txBox="1"/>
      </xdr:nvSpPr>
      <xdr:spPr>
        <a:xfrm>
          <a:off x="14325111" y="1665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39942</xdr:rowOff>
    </xdr:from>
    <xdr:to>
      <xdr:col>71</xdr:col>
      <xdr:colOff>177800</xdr:colOff>
      <xdr:row>94</xdr:row>
      <xdr:rowOff>152425</xdr:rowOff>
    </xdr:to>
    <xdr:cxnSp macro="">
      <xdr:nvCxnSpPr>
        <xdr:cNvPr id="689" name="直線コネクタ 688">
          <a:extLst>
            <a:ext uri="{FF2B5EF4-FFF2-40B4-BE49-F238E27FC236}">
              <a16:creationId xmlns:a16="http://schemas.microsoft.com/office/drawing/2014/main" id="{50EEADFD-2D49-4134-88C4-8C3165B57690}"/>
            </a:ext>
          </a:extLst>
        </xdr:cNvPr>
        <xdr:cNvCxnSpPr/>
      </xdr:nvCxnSpPr>
      <xdr:spPr>
        <a:xfrm flipV="1">
          <a:off x="12814300" y="15984792"/>
          <a:ext cx="889000" cy="28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12536</xdr:rowOff>
    </xdr:from>
    <xdr:to>
      <xdr:col>72</xdr:col>
      <xdr:colOff>38100</xdr:colOff>
      <xdr:row>97</xdr:row>
      <xdr:rowOff>114136</xdr:rowOff>
    </xdr:to>
    <xdr:sp macro="" textlink="">
      <xdr:nvSpPr>
        <xdr:cNvPr id="690" name="フローチャート: 判断 689">
          <a:extLst>
            <a:ext uri="{FF2B5EF4-FFF2-40B4-BE49-F238E27FC236}">
              <a16:creationId xmlns:a16="http://schemas.microsoft.com/office/drawing/2014/main" id="{4E5D4918-23D8-4A43-854E-C34C5305592A}"/>
            </a:ext>
          </a:extLst>
        </xdr:cNvPr>
        <xdr:cNvSpPr/>
      </xdr:nvSpPr>
      <xdr:spPr>
        <a:xfrm>
          <a:off x="13652500" y="1664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105263</xdr:rowOff>
    </xdr:from>
    <xdr:ext cx="534377" cy="259045"/>
    <xdr:sp macro="" textlink="">
      <xdr:nvSpPr>
        <xdr:cNvPr id="691" name="テキスト ボックス 690">
          <a:extLst>
            <a:ext uri="{FF2B5EF4-FFF2-40B4-BE49-F238E27FC236}">
              <a16:creationId xmlns:a16="http://schemas.microsoft.com/office/drawing/2014/main" id="{1A315EDB-AE91-4717-BD87-E27333C2A869}"/>
            </a:ext>
          </a:extLst>
        </xdr:cNvPr>
        <xdr:cNvSpPr txBox="1"/>
      </xdr:nvSpPr>
      <xdr:spPr>
        <a:xfrm>
          <a:off x="13436111" y="1673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62954</xdr:rowOff>
    </xdr:from>
    <xdr:to>
      <xdr:col>67</xdr:col>
      <xdr:colOff>101600</xdr:colOff>
      <xdr:row>97</xdr:row>
      <xdr:rowOff>164554</xdr:rowOff>
    </xdr:to>
    <xdr:sp macro="" textlink="">
      <xdr:nvSpPr>
        <xdr:cNvPr id="692" name="フローチャート: 判断 691">
          <a:extLst>
            <a:ext uri="{FF2B5EF4-FFF2-40B4-BE49-F238E27FC236}">
              <a16:creationId xmlns:a16="http://schemas.microsoft.com/office/drawing/2014/main" id="{4C5AF2D1-24D1-4252-8FD2-530073F453A5}"/>
            </a:ext>
          </a:extLst>
        </xdr:cNvPr>
        <xdr:cNvSpPr/>
      </xdr:nvSpPr>
      <xdr:spPr>
        <a:xfrm>
          <a:off x="12763500" y="1669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155681</xdr:rowOff>
    </xdr:from>
    <xdr:ext cx="534377" cy="259045"/>
    <xdr:sp macro="" textlink="">
      <xdr:nvSpPr>
        <xdr:cNvPr id="693" name="テキスト ボックス 692">
          <a:extLst>
            <a:ext uri="{FF2B5EF4-FFF2-40B4-BE49-F238E27FC236}">
              <a16:creationId xmlns:a16="http://schemas.microsoft.com/office/drawing/2014/main" id="{882EF445-42A7-4ACF-805C-AEF81FA6BABE}"/>
            </a:ext>
          </a:extLst>
        </xdr:cNvPr>
        <xdr:cNvSpPr txBox="1"/>
      </xdr:nvSpPr>
      <xdr:spPr>
        <a:xfrm>
          <a:off x="12547111" y="1678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ED75EAC5-4E57-4EE4-B0B3-C95D6FFE35D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BB237905-A4E5-4E86-BF4A-E1AD7229CCD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7A4C4DCC-0350-4D5C-9931-E7CE83709A5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F2883A5-582B-4CA1-AE6C-C41E54D91EB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BC9808A1-0C56-40CB-BB52-1BFEFD4ACD4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96228</xdr:rowOff>
    </xdr:from>
    <xdr:to>
      <xdr:col>85</xdr:col>
      <xdr:colOff>177800</xdr:colOff>
      <xdr:row>94</xdr:row>
      <xdr:rowOff>26378</xdr:rowOff>
    </xdr:to>
    <xdr:sp macro="" textlink="">
      <xdr:nvSpPr>
        <xdr:cNvPr id="699" name="楕円 698">
          <a:extLst>
            <a:ext uri="{FF2B5EF4-FFF2-40B4-BE49-F238E27FC236}">
              <a16:creationId xmlns:a16="http://schemas.microsoft.com/office/drawing/2014/main" id="{89871FD3-5347-47D0-AF94-BF161DD9579D}"/>
            </a:ext>
          </a:extLst>
        </xdr:cNvPr>
        <xdr:cNvSpPr/>
      </xdr:nvSpPr>
      <xdr:spPr>
        <a:xfrm>
          <a:off x="16268700" y="1604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119105</xdr:rowOff>
    </xdr:from>
    <xdr:ext cx="534377" cy="259045"/>
    <xdr:sp macro="" textlink="">
      <xdr:nvSpPr>
        <xdr:cNvPr id="700" name="積立金該当値テキスト">
          <a:extLst>
            <a:ext uri="{FF2B5EF4-FFF2-40B4-BE49-F238E27FC236}">
              <a16:creationId xmlns:a16="http://schemas.microsoft.com/office/drawing/2014/main" id="{0C6535EB-6B19-465E-96D7-45617D685537}"/>
            </a:ext>
          </a:extLst>
        </xdr:cNvPr>
        <xdr:cNvSpPr txBox="1"/>
      </xdr:nvSpPr>
      <xdr:spPr>
        <a:xfrm>
          <a:off x="16370300" y="1589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66332</xdr:rowOff>
    </xdr:from>
    <xdr:to>
      <xdr:col>81</xdr:col>
      <xdr:colOff>101600</xdr:colOff>
      <xdr:row>93</xdr:row>
      <xdr:rowOff>167932</xdr:rowOff>
    </xdr:to>
    <xdr:sp macro="" textlink="">
      <xdr:nvSpPr>
        <xdr:cNvPr id="701" name="楕円 700">
          <a:extLst>
            <a:ext uri="{FF2B5EF4-FFF2-40B4-BE49-F238E27FC236}">
              <a16:creationId xmlns:a16="http://schemas.microsoft.com/office/drawing/2014/main" id="{CBCDBF4B-53F1-4EB8-9738-739100A79632}"/>
            </a:ext>
          </a:extLst>
        </xdr:cNvPr>
        <xdr:cNvSpPr/>
      </xdr:nvSpPr>
      <xdr:spPr>
        <a:xfrm>
          <a:off x="15430500" y="1601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13009</xdr:rowOff>
    </xdr:from>
    <xdr:ext cx="534377" cy="259045"/>
    <xdr:sp macro="" textlink="">
      <xdr:nvSpPr>
        <xdr:cNvPr id="702" name="テキスト ボックス 701">
          <a:extLst>
            <a:ext uri="{FF2B5EF4-FFF2-40B4-BE49-F238E27FC236}">
              <a16:creationId xmlns:a16="http://schemas.microsoft.com/office/drawing/2014/main" id="{B3AD3400-24CF-4CFD-92BC-08457D83D3AA}"/>
            </a:ext>
          </a:extLst>
        </xdr:cNvPr>
        <xdr:cNvSpPr txBox="1"/>
      </xdr:nvSpPr>
      <xdr:spPr>
        <a:xfrm>
          <a:off x="15214111" y="1578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122022</xdr:rowOff>
    </xdr:from>
    <xdr:to>
      <xdr:col>76</xdr:col>
      <xdr:colOff>165100</xdr:colOff>
      <xdr:row>93</xdr:row>
      <xdr:rowOff>52172</xdr:rowOff>
    </xdr:to>
    <xdr:sp macro="" textlink="">
      <xdr:nvSpPr>
        <xdr:cNvPr id="703" name="楕円 702">
          <a:extLst>
            <a:ext uri="{FF2B5EF4-FFF2-40B4-BE49-F238E27FC236}">
              <a16:creationId xmlns:a16="http://schemas.microsoft.com/office/drawing/2014/main" id="{542E008B-AB86-48A1-946E-ECC53356F793}"/>
            </a:ext>
          </a:extLst>
        </xdr:cNvPr>
        <xdr:cNvSpPr/>
      </xdr:nvSpPr>
      <xdr:spPr>
        <a:xfrm>
          <a:off x="14541500" y="1589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68699</xdr:rowOff>
    </xdr:from>
    <xdr:ext cx="534377" cy="259045"/>
    <xdr:sp macro="" textlink="">
      <xdr:nvSpPr>
        <xdr:cNvPr id="704" name="テキスト ボックス 703">
          <a:extLst>
            <a:ext uri="{FF2B5EF4-FFF2-40B4-BE49-F238E27FC236}">
              <a16:creationId xmlns:a16="http://schemas.microsoft.com/office/drawing/2014/main" id="{CD5291CF-7F9C-45CB-9E14-82C99F8C099D}"/>
            </a:ext>
          </a:extLst>
        </xdr:cNvPr>
        <xdr:cNvSpPr txBox="1"/>
      </xdr:nvSpPr>
      <xdr:spPr>
        <a:xfrm>
          <a:off x="14325111" y="1567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160592</xdr:rowOff>
    </xdr:from>
    <xdr:to>
      <xdr:col>72</xdr:col>
      <xdr:colOff>38100</xdr:colOff>
      <xdr:row>93</xdr:row>
      <xdr:rowOff>90742</xdr:rowOff>
    </xdr:to>
    <xdr:sp macro="" textlink="">
      <xdr:nvSpPr>
        <xdr:cNvPr id="705" name="楕円 704">
          <a:extLst>
            <a:ext uri="{FF2B5EF4-FFF2-40B4-BE49-F238E27FC236}">
              <a16:creationId xmlns:a16="http://schemas.microsoft.com/office/drawing/2014/main" id="{39AF8C42-BFA2-4901-B8FE-72BAD3023944}"/>
            </a:ext>
          </a:extLst>
        </xdr:cNvPr>
        <xdr:cNvSpPr/>
      </xdr:nvSpPr>
      <xdr:spPr>
        <a:xfrm>
          <a:off x="13652500" y="1593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107269</xdr:rowOff>
    </xdr:from>
    <xdr:ext cx="534377" cy="259045"/>
    <xdr:sp macro="" textlink="">
      <xdr:nvSpPr>
        <xdr:cNvPr id="706" name="テキスト ボックス 705">
          <a:extLst>
            <a:ext uri="{FF2B5EF4-FFF2-40B4-BE49-F238E27FC236}">
              <a16:creationId xmlns:a16="http://schemas.microsoft.com/office/drawing/2014/main" id="{A258FE26-4036-4E88-90E1-3F533ABE5F69}"/>
            </a:ext>
          </a:extLst>
        </xdr:cNvPr>
        <xdr:cNvSpPr txBox="1"/>
      </xdr:nvSpPr>
      <xdr:spPr>
        <a:xfrm>
          <a:off x="13436111" y="1570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101625</xdr:rowOff>
    </xdr:from>
    <xdr:to>
      <xdr:col>67</xdr:col>
      <xdr:colOff>101600</xdr:colOff>
      <xdr:row>95</xdr:row>
      <xdr:rowOff>31775</xdr:rowOff>
    </xdr:to>
    <xdr:sp macro="" textlink="">
      <xdr:nvSpPr>
        <xdr:cNvPr id="707" name="楕円 706">
          <a:extLst>
            <a:ext uri="{FF2B5EF4-FFF2-40B4-BE49-F238E27FC236}">
              <a16:creationId xmlns:a16="http://schemas.microsoft.com/office/drawing/2014/main" id="{36259869-9B2F-4B86-A63A-C8BC234CE237}"/>
            </a:ext>
          </a:extLst>
        </xdr:cNvPr>
        <xdr:cNvSpPr/>
      </xdr:nvSpPr>
      <xdr:spPr>
        <a:xfrm>
          <a:off x="12763500" y="1621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48302</xdr:rowOff>
    </xdr:from>
    <xdr:ext cx="534377" cy="259045"/>
    <xdr:sp macro="" textlink="">
      <xdr:nvSpPr>
        <xdr:cNvPr id="708" name="テキスト ボックス 707">
          <a:extLst>
            <a:ext uri="{FF2B5EF4-FFF2-40B4-BE49-F238E27FC236}">
              <a16:creationId xmlns:a16="http://schemas.microsoft.com/office/drawing/2014/main" id="{A63EF239-3A06-46B1-A02D-805E62A2751D}"/>
            </a:ext>
          </a:extLst>
        </xdr:cNvPr>
        <xdr:cNvSpPr txBox="1"/>
      </xdr:nvSpPr>
      <xdr:spPr>
        <a:xfrm>
          <a:off x="12547111" y="1599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44CA0DF5-A44A-49EB-870A-D1C50F62198E}"/>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2159FA39-8084-4B29-B6AB-F3970273067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A62B8099-5804-4A9B-B657-25F2D2E0FD4A}"/>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A27271AE-4F10-4E7C-A792-CE568DE9596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41F29535-49DE-4E47-81B5-114758AE96A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9D3DA61E-DA65-491A-8E93-1A6042876659}"/>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CB5DC97A-0FFE-4706-9D47-00B6CCB5E4C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E8CC6E81-0615-4E11-80D7-A7A4635209F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DC840530-E2A4-4A1D-8E15-948E9380C66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A78ED45D-F1B9-425C-A430-7E7547CE3FBC}"/>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a:extLst>
            <a:ext uri="{FF2B5EF4-FFF2-40B4-BE49-F238E27FC236}">
              <a16:creationId xmlns:a16="http://schemas.microsoft.com/office/drawing/2014/main" id="{3C77E4DF-5B37-4500-A5C3-00A323826BC6}"/>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a:extLst>
            <a:ext uri="{FF2B5EF4-FFF2-40B4-BE49-F238E27FC236}">
              <a16:creationId xmlns:a16="http://schemas.microsoft.com/office/drawing/2014/main" id="{51697105-EF5F-4A0F-8B11-531B0463AC9D}"/>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a:extLst>
            <a:ext uri="{FF2B5EF4-FFF2-40B4-BE49-F238E27FC236}">
              <a16:creationId xmlns:a16="http://schemas.microsoft.com/office/drawing/2014/main" id="{62F0511B-7FF8-42D5-B9E0-D394C7A1DF2E}"/>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2" name="テキスト ボックス 721">
          <a:extLst>
            <a:ext uri="{FF2B5EF4-FFF2-40B4-BE49-F238E27FC236}">
              <a16:creationId xmlns:a16="http://schemas.microsoft.com/office/drawing/2014/main" id="{53C942FE-EACF-4ACC-9BAF-A8E2205A8492}"/>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a:extLst>
            <a:ext uri="{FF2B5EF4-FFF2-40B4-BE49-F238E27FC236}">
              <a16:creationId xmlns:a16="http://schemas.microsoft.com/office/drawing/2014/main" id="{675A5390-BABE-472F-A3CC-B4AF0DA44C87}"/>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4" name="テキスト ボックス 723">
          <a:extLst>
            <a:ext uri="{FF2B5EF4-FFF2-40B4-BE49-F238E27FC236}">
              <a16:creationId xmlns:a16="http://schemas.microsoft.com/office/drawing/2014/main" id="{D42E0943-7A3C-4B74-8457-CCA79FBC6CA5}"/>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a:extLst>
            <a:ext uri="{FF2B5EF4-FFF2-40B4-BE49-F238E27FC236}">
              <a16:creationId xmlns:a16="http://schemas.microsoft.com/office/drawing/2014/main" id="{AADC3545-9BCA-4A6E-9DA3-623A00FB25BF}"/>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6" name="テキスト ボックス 725">
          <a:extLst>
            <a:ext uri="{FF2B5EF4-FFF2-40B4-BE49-F238E27FC236}">
              <a16:creationId xmlns:a16="http://schemas.microsoft.com/office/drawing/2014/main" id="{9C308070-9340-4C26-A66D-5D7952035122}"/>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a:extLst>
            <a:ext uri="{FF2B5EF4-FFF2-40B4-BE49-F238E27FC236}">
              <a16:creationId xmlns:a16="http://schemas.microsoft.com/office/drawing/2014/main" id="{A301320C-973B-41A3-A16F-82339059A0E5}"/>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8" name="テキスト ボックス 727">
          <a:extLst>
            <a:ext uri="{FF2B5EF4-FFF2-40B4-BE49-F238E27FC236}">
              <a16:creationId xmlns:a16="http://schemas.microsoft.com/office/drawing/2014/main" id="{AF7A41D3-A7BD-48F4-A245-BEBD46EF360B}"/>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a:extLst>
            <a:ext uri="{FF2B5EF4-FFF2-40B4-BE49-F238E27FC236}">
              <a16:creationId xmlns:a16="http://schemas.microsoft.com/office/drawing/2014/main" id="{C34E3F40-619A-470C-A25D-68369DBB5CCE}"/>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a:extLst>
            <a:ext uri="{FF2B5EF4-FFF2-40B4-BE49-F238E27FC236}">
              <a16:creationId xmlns:a16="http://schemas.microsoft.com/office/drawing/2014/main" id="{88B8B5B9-DFE0-4AD1-A5B7-A30A244C1FBF}"/>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78917127-FE0B-46C6-8A49-BDDADE6C95B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AF0C3C5B-DB29-453D-92B4-1F339BDC1AB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FA6F17DB-4C44-4940-B034-070FE04A9E6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17824</xdr:rowOff>
    </xdr:from>
    <xdr:to>
      <xdr:col>116</xdr:col>
      <xdr:colOff>62864</xdr:colOff>
      <xdr:row>39</xdr:row>
      <xdr:rowOff>98878</xdr:rowOff>
    </xdr:to>
    <xdr:cxnSp macro="">
      <xdr:nvCxnSpPr>
        <xdr:cNvPr id="734" name="直線コネクタ 733">
          <a:extLst>
            <a:ext uri="{FF2B5EF4-FFF2-40B4-BE49-F238E27FC236}">
              <a16:creationId xmlns:a16="http://schemas.microsoft.com/office/drawing/2014/main" id="{CE39F935-BEBC-41EE-858D-0F85C0E09779}"/>
            </a:ext>
          </a:extLst>
        </xdr:cNvPr>
        <xdr:cNvCxnSpPr/>
      </xdr:nvCxnSpPr>
      <xdr:spPr>
        <a:xfrm flipV="1">
          <a:off x="22159595" y="5161324"/>
          <a:ext cx="1269" cy="1624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a:extLst>
            <a:ext uri="{FF2B5EF4-FFF2-40B4-BE49-F238E27FC236}">
              <a16:creationId xmlns:a16="http://schemas.microsoft.com/office/drawing/2014/main" id="{7CA241A3-4D6C-49B3-8441-1FC871189F83}"/>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a:extLst>
            <a:ext uri="{FF2B5EF4-FFF2-40B4-BE49-F238E27FC236}">
              <a16:creationId xmlns:a16="http://schemas.microsoft.com/office/drawing/2014/main" id="{02C87743-6280-425C-ACC6-4B6708D45135}"/>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135951</xdr:rowOff>
    </xdr:from>
    <xdr:ext cx="534377" cy="259045"/>
    <xdr:sp macro="" textlink="">
      <xdr:nvSpPr>
        <xdr:cNvPr id="737" name="投資及び出資金最大値テキスト">
          <a:extLst>
            <a:ext uri="{FF2B5EF4-FFF2-40B4-BE49-F238E27FC236}">
              <a16:creationId xmlns:a16="http://schemas.microsoft.com/office/drawing/2014/main" id="{FDB9009D-2D55-4749-9A23-CA20DD5EAD2E}"/>
            </a:ext>
          </a:extLst>
        </xdr:cNvPr>
        <xdr:cNvSpPr txBox="1"/>
      </xdr:nvSpPr>
      <xdr:spPr>
        <a:xfrm>
          <a:off x="22212300" y="493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17824</xdr:rowOff>
    </xdr:from>
    <xdr:to>
      <xdr:col>116</xdr:col>
      <xdr:colOff>152400</xdr:colOff>
      <xdr:row>30</xdr:row>
      <xdr:rowOff>17824</xdr:rowOff>
    </xdr:to>
    <xdr:cxnSp macro="">
      <xdr:nvCxnSpPr>
        <xdr:cNvPr id="738" name="直線コネクタ 737">
          <a:extLst>
            <a:ext uri="{FF2B5EF4-FFF2-40B4-BE49-F238E27FC236}">
              <a16:creationId xmlns:a16="http://schemas.microsoft.com/office/drawing/2014/main" id="{12CA9BEB-C97C-4B83-9C88-5D9721A01B8E}"/>
            </a:ext>
          </a:extLst>
        </xdr:cNvPr>
        <xdr:cNvCxnSpPr/>
      </xdr:nvCxnSpPr>
      <xdr:spPr>
        <a:xfrm>
          <a:off x="22072600" y="5161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9" name="直線コネクタ 738">
          <a:extLst>
            <a:ext uri="{FF2B5EF4-FFF2-40B4-BE49-F238E27FC236}">
              <a16:creationId xmlns:a16="http://schemas.microsoft.com/office/drawing/2014/main" id="{A231C4AE-8297-4BB0-9EE0-EBECFC4CE31D}"/>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59722</xdr:rowOff>
    </xdr:from>
    <xdr:ext cx="469744" cy="259045"/>
    <xdr:sp macro="" textlink="">
      <xdr:nvSpPr>
        <xdr:cNvPr id="740" name="投資及び出資金平均値テキスト">
          <a:extLst>
            <a:ext uri="{FF2B5EF4-FFF2-40B4-BE49-F238E27FC236}">
              <a16:creationId xmlns:a16="http://schemas.microsoft.com/office/drawing/2014/main" id="{F82F4ED4-2F1F-415D-90CC-D66BE7450E75}"/>
            </a:ext>
          </a:extLst>
        </xdr:cNvPr>
        <xdr:cNvSpPr txBox="1"/>
      </xdr:nvSpPr>
      <xdr:spPr>
        <a:xfrm>
          <a:off x="22212300" y="640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36844</xdr:rowOff>
    </xdr:from>
    <xdr:to>
      <xdr:col>116</xdr:col>
      <xdr:colOff>114300</xdr:colOff>
      <xdr:row>38</xdr:row>
      <xdr:rowOff>138444</xdr:rowOff>
    </xdr:to>
    <xdr:sp macro="" textlink="">
      <xdr:nvSpPr>
        <xdr:cNvPr id="741" name="フローチャート: 判断 740">
          <a:extLst>
            <a:ext uri="{FF2B5EF4-FFF2-40B4-BE49-F238E27FC236}">
              <a16:creationId xmlns:a16="http://schemas.microsoft.com/office/drawing/2014/main" id="{2A034C42-38C5-452D-B143-12953464BD34}"/>
            </a:ext>
          </a:extLst>
        </xdr:cNvPr>
        <xdr:cNvSpPr/>
      </xdr:nvSpPr>
      <xdr:spPr>
        <a:xfrm>
          <a:off x="22110700" y="655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2" name="直線コネクタ 741">
          <a:extLst>
            <a:ext uri="{FF2B5EF4-FFF2-40B4-BE49-F238E27FC236}">
              <a16:creationId xmlns:a16="http://schemas.microsoft.com/office/drawing/2014/main" id="{2B357119-E0B5-494F-A003-CFF6E0F345E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3" name="フローチャート: 判断 742">
          <a:extLst>
            <a:ext uri="{FF2B5EF4-FFF2-40B4-BE49-F238E27FC236}">
              <a16:creationId xmlns:a16="http://schemas.microsoft.com/office/drawing/2014/main" id="{1D10CC19-6CF4-47C7-B200-2B52EA992027}"/>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171365</xdr:rowOff>
    </xdr:from>
    <xdr:ext cx="469744" cy="259045"/>
    <xdr:sp macro="" textlink="">
      <xdr:nvSpPr>
        <xdr:cNvPr id="744" name="テキスト ボックス 743">
          <a:extLst>
            <a:ext uri="{FF2B5EF4-FFF2-40B4-BE49-F238E27FC236}">
              <a16:creationId xmlns:a16="http://schemas.microsoft.com/office/drawing/2014/main" id="{504B1B23-0529-48D4-BDAD-805E7923B5CC}"/>
            </a:ext>
          </a:extLst>
        </xdr:cNvPr>
        <xdr:cNvSpPr txBox="1"/>
      </xdr:nvSpPr>
      <xdr:spPr>
        <a:xfrm>
          <a:off x="21088428" y="634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5" name="直線コネクタ 744">
          <a:extLst>
            <a:ext uri="{FF2B5EF4-FFF2-40B4-BE49-F238E27FC236}">
              <a16:creationId xmlns:a16="http://schemas.microsoft.com/office/drawing/2014/main" id="{65236222-0A41-499B-922F-7EC72FC69B57}"/>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91708</xdr:rowOff>
    </xdr:from>
    <xdr:to>
      <xdr:col>107</xdr:col>
      <xdr:colOff>101600</xdr:colOff>
      <xdr:row>39</xdr:row>
      <xdr:rowOff>21858</xdr:rowOff>
    </xdr:to>
    <xdr:sp macro="" textlink="">
      <xdr:nvSpPr>
        <xdr:cNvPr id="746" name="フローチャート: 判断 745">
          <a:extLst>
            <a:ext uri="{FF2B5EF4-FFF2-40B4-BE49-F238E27FC236}">
              <a16:creationId xmlns:a16="http://schemas.microsoft.com/office/drawing/2014/main" id="{6E583C51-BC76-4CE0-B262-69885BEE5A59}"/>
            </a:ext>
          </a:extLst>
        </xdr:cNvPr>
        <xdr:cNvSpPr/>
      </xdr:nvSpPr>
      <xdr:spPr>
        <a:xfrm>
          <a:off x="20383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38385</xdr:rowOff>
    </xdr:from>
    <xdr:ext cx="469744" cy="259045"/>
    <xdr:sp macro="" textlink="">
      <xdr:nvSpPr>
        <xdr:cNvPr id="747" name="テキスト ボックス 746">
          <a:extLst>
            <a:ext uri="{FF2B5EF4-FFF2-40B4-BE49-F238E27FC236}">
              <a16:creationId xmlns:a16="http://schemas.microsoft.com/office/drawing/2014/main" id="{80059349-EDBA-49E7-A0C8-77DE5AFFE24E}"/>
            </a:ext>
          </a:extLst>
        </xdr:cNvPr>
        <xdr:cNvSpPr txBox="1"/>
      </xdr:nvSpPr>
      <xdr:spPr>
        <a:xfrm>
          <a:off x="20199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8" name="直線コネクタ 747">
          <a:extLst>
            <a:ext uri="{FF2B5EF4-FFF2-40B4-BE49-F238E27FC236}">
              <a16:creationId xmlns:a16="http://schemas.microsoft.com/office/drawing/2014/main" id="{A0C68C29-97B4-4ABF-B792-FA29160DECF1}"/>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136743</xdr:rowOff>
    </xdr:from>
    <xdr:to>
      <xdr:col>102</xdr:col>
      <xdr:colOff>165100</xdr:colOff>
      <xdr:row>39</xdr:row>
      <xdr:rowOff>66893</xdr:rowOff>
    </xdr:to>
    <xdr:sp macro="" textlink="">
      <xdr:nvSpPr>
        <xdr:cNvPr id="749" name="フローチャート: 判断 748">
          <a:extLst>
            <a:ext uri="{FF2B5EF4-FFF2-40B4-BE49-F238E27FC236}">
              <a16:creationId xmlns:a16="http://schemas.microsoft.com/office/drawing/2014/main" id="{3F4D70D7-4EF1-4FC1-9ACD-156FFFFF2788}"/>
            </a:ext>
          </a:extLst>
        </xdr:cNvPr>
        <xdr:cNvSpPr/>
      </xdr:nvSpPr>
      <xdr:spPr>
        <a:xfrm>
          <a:off x="19494500" y="665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83420</xdr:rowOff>
    </xdr:from>
    <xdr:ext cx="469744" cy="259045"/>
    <xdr:sp macro="" textlink="">
      <xdr:nvSpPr>
        <xdr:cNvPr id="750" name="テキスト ボックス 749">
          <a:extLst>
            <a:ext uri="{FF2B5EF4-FFF2-40B4-BE49-F238E27FC236}">
              <a16:creationId xmlns:a16="http://schemas.microsoft.com/office/drawing/2014/main" id="{9478954D-F3AD-4CEE-8ECE-0DD9B7298C0B}"/>
            </a:ext>
          </a:extLst>
        </xdr:cNvPr>
        <xdr:cNvSpPr txBox="1"/>
      </xdr:nvSpPr>
      <xdr:spPr>
        <a:xfrm>
          <a:off x="19310428" y="642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142163</xdr:rowOff>
    </xdr:from>
    <xdr:to>
      <xdr:col>98</xdr:col>
      <xdr:colOff>38100</xdr:colOff>
      <xdr:row>39</xdr:row>
      <xdr:rowOff>72313</xdr:rowOff>
    </xdr:to>
    <xdr:sp macro="" textlink="">
      <xdr:nvSpPr>
        <xdr:cNvPr id="751" name="フローチャート: 判断 750">
          <a:extLst>
            <a:ext uri="{FF2B5EF4-FFF2-40B4-BE49-F238E27FC236}">
              <a16:creationId xmlns:a16="http://schemas.microsoft.com/office/drawing/2014/main" id="{7C289400-A3CA-4FBF-9C93-94E28127887B}"/>
            </a:ext>
          </a:extLst>
        </xdr:cNvPr>
        <xdr:cNvSpPr/>
      </xdr:nvSpPr>
      <xdr:spPr>
        <a:xfrm>
          <a:off x="18605500" y="665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88841</xdr:rowOff>
    </xdr:from>
    <xdr:ext cx="469744" cy="259045"/>
    <xdr:sp macro="" textlink="">
      <xdr:nvSpPr>
        <xdr:cNvPr id="752" name="テキスト ボックス 751">
          <a:extLst>
            <a:ext uri="{FF2B5EF4-FFF2-40B4-BE49-F238E27FC236}">
              <a16:creationId xmlns:a16="http://schemas.microsoft.com/office/drawing/2014/main" id="{E1DA8D95-D4E8-4081-9C37-E601BFE431A0}"/>
            </a:ext>
          </a:extLst>
        </xdr:cNvPr>
        <xdr:cNvSpPr txBox="1"/>
      </xdr:nvSpPr>
      <xdr:spPr>
        <a:xfrm>
          <a:off x="18421428" y="64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B755C817-832A-45A2-996C-F6137F9A093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E2D5AF7E-746E-4C0B-AFEA-5073EF96EED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128F76DD-5B9D-46C6-B7A2-16DFB64EC96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F0CC8DE5-B466-4055-B250-9CEA24CF9D7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41883986-BF82-4654-9AB4-B470FF91CB0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8" name="楕円 757">
          <a:extLst>
            <a:ext uri="{FF2B5EF4-FFF2-40B4-BE49-F238E27FC236}">
              <a16:creationId xmlns:a16="http://schemas.microsoft.com/office/drawing/2014/main" id="{4CE3739E-9AEF-4A4A-ACA9-EBF21EC70ADE}"/>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9" name="投資及び出資金該当値テキスト">
          <a:extLst>
            <a:ext uri="{FF2B5EF4-FFF2-40B4-BE49-F238E27FC236}">
              <a16:creationId xmlns:a16="http://schemas.microsoft.com/office/drawing/2014/main" id="{041E1CD5-CD1F-4F67-B89A-BE460C99FF9C}"/>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0" name="楕円 759">
          <a:extLst>
            <a:ext uri="{FF2B5EF4-FFF2-40B4-BE49-F238E27FC236}">
              <a16:creationId xmlns:a16="http://schemas.microsoft.com/office/drawing/2014/main" id="{B21D8EC6-B342-49FD-9756-9B2A62DDE83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1" name="テキスト ボックス 760">
          <a:extLst>
            <a:ext uri="{FF2B5EF4-FFF2-40B4-BE49-F238E27FC236}">
              <a16:creationId xmlns:a16="http://schemas.microsoft.com/office/drawing/2014/main" id="{11D51977-86AA-4B7D-BC6E-2FCAA1EFDF99}"/>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2" name="楕円 761">
          <a:extLst>
            <a:ext uri="{FF2B5EF4-FFF2-40B4-BE49-F238E27FC236}">
              <a16:creationId xmlns:a16="http://schemas.microsoft.com/office/drawing/2014/main" id="{873EDDD8-05F0-473C-A3FE-47187FC7E823}"/>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3" name="テキスト ボックス 762">
          <a:extLst>
            <a:ext uri="{FF2B5EF4-FFF2-40B4-BE49-F238E27FC236}">
              <a16:creationId xmlns:a16="http://schemas.microsoft.com/office/drawing/2014/main" id="{2BD6C2C2-0BA7-4C01-9154-206ED8C8CD2E}"/>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4" name="楕円 763">
          <a:extLst>
            <a:ext uri="{FF2B5EF4-FFF2-40B4-BE49-F238E27FC236}">
              <a16:creationId xmlns:a16="http://schemas.microsoft.com/office/drawing/2014/main" id="{CFE54C52-D72D-4A7E-875A-64A20BAE08CB}"/>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5" name="テキスト ボックス 764">
          <a:extLst>
            <a:ext uri="{FF2B5EF4-FFF2-40B4-BE49-F238E27FC236}">
              <a16:creationId xmlns:a16="http://schemas.microsoft.com/office/drawing/2014/main" id="{67A512B6-C343-4076-AA8F-14AEAFFD53D4}"/>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6" name="楕円 765">
          <a:extLst>
            <a:ext uri="{FF2B5EF4-FFF2-40B4-BE49-F238E27FC236}">
              <a16:creationId xmlns:a16="http://schemas.microsoft.com/office/drawing/2014/main" id="{9BAC9B39-306D-4FFE-8245-4D668C8D41B7}"/>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3FBBAE84-AA30-4F42-B049-DBB8DC4D74A1}"/>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E256A46E-1EFB-4B9D-AF7D-6D1CC18B666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9C9C8216-F74E-4244-AEE4-1CC2C7D01B0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71E85477-0D2C-4785-AE0E-77920AC3155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7D0473D1-4F25-40F6-B989-30B41972BF1E}"/>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115B3117-3133-4369-946D-F6D41470305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84A8463E-3809-42C4-AFDB-8A7548AE9A6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609AFA96-2EF7-418A-9011-01654C44636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399CFBF6-097E-4980-BEAD-0FA2233D182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84B2AB93-92E3-4428-86B3-9E5F37CFB9FE}"/>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9B1B2C07-C51B-4712-80EE-90BD0F08FD7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C327C24E-D8FC-4D17-82DD-FF059DD84A1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73CD4E9-BE16-493F-940E-44D85E8D0F31}"/>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25C1E9AB-EA5F-4471-9597-945A38B05A9B}"/>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A1B1114C-5A35-4045-B0CC-1A1F20CA37FE}"/>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E08CD9D0-F8B0-4D8B-809B-436EFF211576}"/>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F337D0B0-F1EF-4DF3-A07F-42CA520A3DC2}"/>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174FB2AE-FD39-4E9E-8B82-3DCFA742CDB5}"/>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A7B2B815-4187-4764-80EA-7D992C609E6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518AD59F-DCFA-4F45-AED1-F35F5340D4D3}"/>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D2C810C2-7BE2-489D-8EB1-54DE1075AB66}"/>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9A0C0CA2-55C2-4D6D-B3BB-52BDA77BF60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DF827941-183C-465D-AA8A-758408D80DFE}"/>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A5741674-4BF9-4989-8EFB-BD40BE9EF1F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115850</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C332FC1D-6141-47E6-9165-04C9F3FE4A6B}"/>
            </a:ext>
          </a:extLst>
        </xdr:cNvPr>
        <xdr:cNvCxnSpPr/>
      </xdr:nvCxnSpPr>
      <xdr:spPr>
        <a:xfrm flipV="1">
          <a:off x="22159595" y="8859800"/>
          <a:ext cx="1269" cy="13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83E73D48-76EE-48F2-86DC-9E6EBCE1BE9E}"/>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4A8665AE-0F5E-4348-A188-AEA36AC05B66}"/>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62527</xdr:rowOff>
    </xdr:from>
    <xdr:ext cx="534377" cy="259045"/>
    <xdr:sp macro="" textlink="">
      <xdr:nvSpPr>
        <xdr:cNvPr id="794" name="貸付金最大値テキスト">
          <a:extLst>
            <a:ext uri="{FF2B5EF4-FFF2-40B4-BE49-F238E27FC236}">
              <a16:creationId xmlns:a16="http://schemas.microsoft.com/office/drawing/2014/main" id="{A41BBBF5-7E6E-4A3E-AB4B-A0ABB574E9AF}"/>
            </a:ext>
          </a:extLst>
        </xdr:cNvPr>
        <xdr:cNvSpPr txBox="1"/>
      </xdr:nvSpPr>
      <xdr:spPr>
        <a:xfrm>
          <a:off x="22212300" y="863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115850</xdr:rowOff>
    </xdr:from>
    <xdr:to>
      <xdr:col>116</xdr:col>
      <xdr:colOff>152400</xdr:colOff>
      <xdr:row>51</xdr:row>
      <xdr:rowOff>115850</xdr:rowOff>
    </xdr:to>
    <xdr:cxnSp macro="">
      <xdr:nvCxnSpPr>
        <xdr:cNvPr id="795" name="直線コネクタ 794">
          <a:extLst>
            <a:ext uri="{FF2B5EF4-FFF2-40B4-BE49-F238E27FC236}">
              <a16:creationId xmlns:a16="http://schemas.microsoft.com/office/drawing/2014/main" id="{2F5B38B5-CF52-4BCD-B822-0A9B5D5F7C02}"/>
            </a:ext>
          </a:extLst>
        </xdr:cNvPr>
        <xdr:cNvCxnSpPr/>
      </xdr:nvCxnSpPr>
      <xdr:spPr>
        <a:xfrm>
          <a:off x="22072600" y="885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66701</xdr:rowOff>
    </xdr:from>
    <xdr:to>
      <xdr:col>116</xdr:col>
      <xdr:colOff>63500</xdr:colOff>
      <xdr:row>53</xdr:row>
      <xdr:rowOff>9513</xdr:rowOff>
    </xdr:to>
    <xdr:cxnSp macro="">
      <xdr:nvCxnSpPr>
        <xdr:cNvPr id="796" name="直線コネクタ 795">
          <a:extLst>
            <a:ext uri="{FF2B5EF4-FFF2-40B4-BE49-F238E27FC236}">
              <a16:creationId xmlns:a16="http://schemas.microsoft.com/office/drawing/2014/main" id="{C5B74300-C069-45ED-BD1E-C3B710D2533A}"/>
            </a:ext>
          </a:extLst>
        </xdr:cNvPr>
        <xdr:cNvCxnSpPr/>
      </xdr:nvCxnSpPr>
      <xdr:spPr>
        <a:xfrm flipV="1">
          <a:off x="21323300" y="8982101"/>
          <a:ext cx="838200" cy="11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116667</xdr:rowOff>
    </xdr:from>
    <xdr:ext cx="469744" cy="259045"/>
    <xdr:sp macro="" textlink="">
      <xdr:nvSpPr>
        <xdr:cNvPr id="797" name="貸付金平均値テキスト">
          <a:extLst>
            <a:ext uri="{FF2B5EF4-FFF2-40B4-BE49-F238E27FC236}">
              <a16:creationId xmlns:a16="http://schemas.microsoft.com/office/drawing/2014/main" id="{F3F3B679-5117-4918-B058-056AB9F06D3C}"/>
            </a:ext>
          </a:extLst>
        </xdr:cNvPr>
        <xdr:cNvSpPr txBox="1"/>
      </xdr:nvSpPr>
      <xdr:spPr>
        <a:xfrm>
          <a:off x="22212300" y="9889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138240</xdr:rowOff>
    </xdr:from>
    <xdr:to>
      <xdr:col>116</xdr:col>
      <xdr:colOff>114300</xdr:colOff>
      <xdr:row>58</xdr:row>
      <xdr:rowOff>68390</xdr:rowOff>
    </xdr:to>
    <xdr:sp macro="" textlink="">
      <xdr:nvSpPr>
        <xdr:cNvPr id="798" name="フローチャート: 判断 797">
          <a:extLst>
            <a:ext uri="{FF2B5EF4-FFF2-40B4-BE49-F238E27FC236}">
              <a16:creationId xmlns:a16="http://schemas.microsoft.com/office/drawing/2014/main" id="{9B5769A8-2A00-4A0A-8B26-D231933BF21C}"/>
            </a:ext>
          </a:extLst>
        </xdr:cNvPr>
        <xdr:cNvSpPr/>
      </xdr:nvSpPr>
      <xdr:spPr>
        <a:xfrm>
          <a:off x="221107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171018</xdr:rowOff>
    </xdr:from>
    <xdr:to>
      <xdr:col>111</xdr:col>
      <xdr:colOff>177800</xdr:colOff>
      <xdr:row>53</xdr:row>
      <xdr:rowOff>9513</xdr:rowOff>
    </xdr:to>
    <xdr:cxnSp macro="">
      <xdr:nvCxnSpPr>
        <xdr:cNvPr id="799" name="直線コネクタ 798">
          <a:extLst>
            <a:ext uri="{FF2B5EF4-FFF2-40B4-BE49-F238E27FC236}">
              <a16:creationId xmlns:a16="http://schemas.microsoft.com/office/drawing/2014/main" id="{C3771935-E36C-4CEF-B0D7-1B57B7D9C427}"/>
            </a:ext>
          </a:extLst>
        </xdr:cNvPr>
        <xdr:cNvCxnSpPr/>
      </xdr:nvCxnSpPr>
      <xdr:spPr>
        <a:xfrm>
          <a:off x="20434300" y="9086418"/>
          <a:ext cx="8890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106311</xdr:rowOff>
    </xdr:from>
    <xdr:to>
      <xdr:col>112</xdr:col>
      <xdr:colOff>38100</xdr:colOff>
      <xdr:row>58</xdr:row>
      <xdr:rowOff>36461</xdr:rowOff>
    </xdr:to>
    <xdr:sp macro="" textlink="">
      <xdr:nvSpPr>
        <xdr:cNvPr id="800" name="フローチャート: 判断 799">
          <a:extLst>
            <a:ext uri="{FF2B5EF4-FFF2-40B4-BE49-F238E27FC236}">
              <a16:creationId xmlns:a16="http://schemas.microsoft.com/office/drawing/2014/main" id="{1BB2EF7B-C73A-462A-9343-3B11265365E0}"/>
            </a:ext>
          </a:extLst>
        </xdr:cNvPr>
        <xdr:cNvSpPr/>
      </xdr:nvSpPr>
      <xdr:spPr>
        <a:xfrm>
          <a:off x="21272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27588</xdr:rowOff>
    </xdr:from>
    <xdr:ext cx="469744" cy="259045"/>
    <xdr:sp macro="" textlink="">
      <xdr:nvSpPr>
        <xdr:cNvPr id="801" name="テキスト ボックス 800">
          <a:extLst>
            <a:ext uri="{FF2B5EF4-FFF2-40B4-BE49-F238E27FC236}">
              <a16:creationId xmlns:a16="http://schemas.microsoft.com/office/drawing/2014/main" id="{0FC3F6E1-14E6-4D0D-BF70-5726692C884E}"/>
            </a:ext>
          </a:extLst>
        </xdr:cNvPr>
        <xdr:cNvSpPr txBox="1"/>
      </xdr:nvSpPr>
      <xdr:spPr>
        <a:xfrm>
          <a:off x="21088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171018</xdr:rowOff>
    </xdr:from>
    <xdr:to>
      <xdr:col>107</xdr:col>
      <xdr:colOff>50800</xdr:colOff>
      <xdr:row>54</xdr:row>
      <xdr:rowOff>58471</xdr:rowOff>
    </xdr:to>
    <xdr:cxnSp macro="">
      <xdr:nvCxnSpPr>
        <xdr:cNvPr id="802" name="直線コネクタ 801">
          <a:extLst>
            <a:ext uri="{FF2B5EF4-FFF2-40B4-BE49-F238E27FC236}">
              <a16:creationId xmlns:a16="http://schemas.microsoft.com/office/drawing/2014/main" id="{435EBE78-16AE-40B8-81BE-269506D0E88E}"/>
            </a:ext>
          </a:extLst>
        </xdr:cNvPr>
        <xdr:cNvCxnSpPr/>
      </xdr:nvCxnSpPr>
      <xdr:spPr>
        <a:xfrm flipV="1">
          <a:off x="19545300" y="9086418"/>
          <a:ext cx="889000" cy="23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96977</xdr:rowOff>
    </xdr:from>
    <xdr:to>
      <xdr:col>107</xdr:col>
      <xdr:colOff>101600</xdr:colOff>
      <xdr:row>58</xdr:row>
      <xdr:rowOff>27127</xdr:rowOff>
    </xdr:to>
    <xdr:sp macro="" textlink="">
      <xdr:nvSpPr>
        <xdr:cNvPr id="803" name="フローチャート: 判断 802">
          <a:extLst>
            <a:ext uri="{FF2B5EF4-FFF2-40B4-BE49-F238E27FC236}">
              <a16:creationId xmlns:a16="http://schemas.microsoft.com/office/drawing/2014/main" id="{9EC9FF29-4DFB-4458-B7D0-7244B8325E33}"/>
            </a:ext>
          </a:extLst>
        </xdr:cNvPr>
        <xdr:cNvSpPr/>
      </xdr:nvSpPr>
      <xdr:spPr>
        <a:xfrm>
          <a:off x="20383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18254</xdr:rowOff>
    </xdr:from>
    <xdr:ext cx="469744" cy="259045"/>
    <xdr:sp macro="" textlink="">
      <xdr:nvSpPr>
        <xdr:cNvPr id="804" name="テキスト ボックス 803">
          <a:extLst>
            <a:ext uri="{FF2B5EF4-FFF2-40B4-BE49-F238E27FC236}">
              <a16:creationId xmlns:a16="http://schemas.microsoft.com/office/drawing/2014/main" id="{E4C34B62-B55F-4058-A65C-58F67A8FEEA4}"/>
            </a:ext>
          </a:extLst>
        </xdr:cNvPr>
        <xdr:cNvSpPr txBox="1"/>
      </xdr:nvSpPr>
      <xdr:spPr>
        <a:xfrm>
          <a:off x="20199428" y="996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58471</xdr:rowOff>
    </xdr:from>
    <xdr:to>
      <xdr:col>102</xdr:col>
      <xdr:colOff>114300</xdr:colOff>
      <xdr:row>56</xdr:row>
      <xdr:rowOff>122707</xdr:rowOff>
    </xdr:to>
    <xdr:cxnSp macro="">
      <xdr:nvCxnSpPr>
        <xdr:cNvPr id="805" name="直線コネクタ 804">
          <a:extLst>
            <a:ext uri="{FF2B5EF4-FFF2-40B4-BE49-F238E27FC236}">
              <a16:creationId xmlns:a16="http://schemas.microsoft.com/office/drawing/2014/main" id="{3D3DAE24-C130-46BD-9240-0ADC742A9BDC}"/>
            </a:ext>
          </a:extLst>
        </xdr:cNvPr>
        <xdr:cNvCxnSpPr/>
      </xdr:nvCxnSpPr>
      <xdr:spPr>
        <a:xfrm flipV="1">
          <a:off x="18656300" y="9316771"/>
          <a:ext cx="889000" cy="40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127953</xdr:rowOff>
    </xdr:from>
    <xdr:to>
      <xdr:col>102</xdr:col>
      <xdr:colOff>165100</xdr:colOff>
      <xdr:row>58</xdr:row>
      <xdr:rowOff>58103</xdr:rowOff>
    </xdr:to>
    <xdr:sp macro="" textlink="">
      <xdr:nvSpPr>
        <xdr:cNvPr id="806" name="フローチャート: 判断 805">
          <a:extLst>
            <a:ext uri="{FF2B5EF4-FFF2-40B4-BE49-F238E27FC236}">
              <a16:creationId xmlns:a16="http://schemas.microsoft.com/office/drawing/2014/main" id="{58FBACC0-6B9D-406B-97D6-A203F7F70DDD}"/>
            </a:ext>
          </a:extLst>
        </xdr:cNvPr>
        <xdr:cNvSpPr/>
      </xdr:nvSpPr>
      <xdr:spPr>
        <a:xfrm>
          <a:off x="19494500" y="990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49230</xdr:rowOff>
    </xdr:from>
    <xdr:ext cx="469744" cy="259045"/>
    <xdr:sp macro="" textlink="">
      <xdr:nvSpPr>
        <xdr:cNvPr id="807" name="テキスト ボックス 806">
          <a:extLst>
            <a:ext uri="{FF2B5EF4-FFF2-40B4-BE49-F238E27FC236}">
              <a16:creationId xmlns:a16="http://schemas.microsoft.com/office/drawing/2014/main" id="{A89A4BE7-4750-4BC3-9995-471C5157B1E2}"/>
            </a:ext>
          </a:extLst>
        </xdr:cNvPr>
        <xdr:cNvSpPr txBox="1"/>
      </xdr:nvSpPr>
      <xdr:spPr>
        <a:xfrm>
          <a:off x="19310428" y="999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123685</xdr:rowOff>
    </xdr:from>
    <xdr:to>
      <xdr:col>98</xdr:col>
      <xdr:colOff>38100</xdr:colOff>
      <xdr:row>58</xdr:row>
      <xdr:rowOff>53835</xdr:rowOff>
    </xdr:to>
    <xdr:sp macro="" textlink="">
      <xdr:nvSpPr>
        <xdr:cNvPr id="808" name="フローチャート: 判断 807">
          <a:extLst>
            <a:ext uri="{FF2B5EF4-FFF2-40B4-BE49-F238E27FC236}">
              <a16:creationId xmlns:a16="http://schemas.microsoft.com/office/drawing/2014/main" id="{FCB1DC2B-773B-453A-86E6-94FD479EACE1}"/>
            </a:ext>
          </a:extLst>
        </xdr:cNvPr>
        <xdr:cNvSpPr/>
      </xdr:nvSpPr>
      <xdr:spPr>
        <a:xfrm>
          <a:off x="18605500" y="989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44962</xdr:rowOff>
    </xdr:from>
    <xdr:ext cx="469744" cy="259045"/>
    <xdr:sp macro="" textlink="">
      <xdr:nvSpPr>
        <xdr:cNvPr id="809" name="テキスト ボックス 808">
          <a:extLst>
            <a:ext uri="{FF2B5EF4-FFF2-40B4-BE49-F238E27FC236}">
              <a16:creationId xmlns:a16="http://schemas.microsoft.com/office/drawing/2014/main" id="{7CE7EBAB-B278-40DB-BABF-FCAE1F8E10E1}"/>
            </a:ext>
          </a:extLst>
        </xdr:cNvPr>
        <xdr:cNvSpPr txBox="1"/>
      </xdr:nvSpPr>
      <xdr:spPr>
        <a:xfrm>
          <a:off x="18421428" y="998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3508B22C-A210-41FB-AD4F-5BA3511C75F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9C2E5189-E4D4-481C-A51C-283D8C8FE851}"/>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E417A28A-E6DC-458D-8FC8-42772E8BD35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B372B2C3-2F62-4E6B-A163-B0EAB16B3B8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76B24ABE-9394-49F7-95E8-65B1A32F4A1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15901</xdr:rowOff>
    </xdr:from>
    <xdr:to>
      <xdr:col>116</xdr:col>
      <xdr:colOff>114300</xdr:colOff>
      <xdr:row>52</xdr:row>
      <xdr:rowOff>117501</xdr:rowOff>
    </xdr:to>
    <xdr:sp macro="" textlink="">
      <xdr:nvSpPr>
        <xdr:cNvPr id="815" name="楕円 814">
          <a:extLst>
            <a:ext uri="{FF2B5EF4-FFF2-40B4-BE49-F238E27FC236}">
              <a16:creationId xmlns:a16="http://schemas.microsoft.com/office/drawing/2014/main" id="{B52BFF45-7256-4417-83A8-781D2192F40C}"/>
            </a:ext>
          </a:extLst>
        </xdr:cNvPr>
        <xdr:cNvSpPr/>
      </xdr:nvSpPr>
      <xdr:spPr>
        <a:xfrm>
          <a:off x="22110700" y="89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102278</xdr:rowOff>
    </xdr:from>
    <xdr:ext cx="534377" cy="259045"/>
    <xdr:sp macro="" textlink="">
      <xdr:nvSpPr>
        <xdr:cNvPr id="816" name="貸付金該当値テキスト">
          <a:extLst>
            <a:ext uri="{FF2B5EF4-FFF2-40B4-BE49-F238E27FC236}">
              <a16:creationId xmlns:a16="http://schemas.microsoft.com/office/drawing/2014/main" id="{A7B0244B-C813-407E-AC39-5506F0730059}"/>
            </a:ext>
          </a:extLst>
        </xdr:cNvPr>
        <xdr:cNvSpPr txBox="1"/>
      </xdr:nvSpPr>
      <xdr:spPr>
        <a:xfrm>
          <a:off x="22212300" y="884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130163</xdr:rowOff>
    </xdr:from>
    <xdr:to>
      <xdr:col>112</xdr:col>
      <xdr:colOff>38100</xdr:colOff>
      <xdr:row>53</xdr:row>
      <xdr:rowOff>60313</xdr:rowOff>
    </xdr:to>
    <xdr:sp macro="" textlink="">
      <xdr:nvSpPr>
        <xdr:cNvPr id="817" name="楕円 816">
          <a:extLst>
            <a:ext uri="{FF2B5EF4-FFF2-40B4-BE49-F238E27FC236}">
              <a16:creationId xmlns:a16="http://schemas.microsoft.com/office/drawing/2014/main" id="{5C99E676-9D10-4D01-A7A1-FE5766942408}"/>
            </a:ext>
          </a:extLst>
        </xdr:cNvPr>
        <xdr:cNvSpPr/>
      </xdr:nvSpPr>
      <xdr:spPr>
        <a:xfrm>
          <a:off x="21272500" y="904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76840</xdr:rowOff>
    </xdr:from>
    <xdr:ext cx="534377" cy="259045"/>
    <xdr:sp macro="" textlink="">
      <xdr:nvSpPr>
        <xdr:cNvPr id="818" name="テキスト ボックス 817">
          <a:extLst>
            <a:ext uri="{FF2B5EF4-FFF2-40B4-BE49-F238E27FC236}">
              <a16:creationId xmlns:a16="http://schemas.microsoft.com/office/drawing/2014/main" id="{F9194C66-B255-4D0F-9D56-1E5FA941F863}"/>
            </a:ext>
          </a:extLst>
        </xdr:cNvPr>
        <xdr:cNvSpPr txBox="1"/>
      </xdr:nvSpPr>
      <xdr:spPr>
        <a:xfrm>
          <a:off x="21056111" y="882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120218</xdr:rowOff>
    </xdr:from>
    <xdr:to>
      <xdr:col>107</xdr:col>
      <xdr:colOff>101600</xdr:colOff>
      <xdr:row>53</xdr:row>
      <xdr:rowOff>50368</xdr:rowOff>
    </xdr:to>
    <xdr:sp macro="" textlink="">
      <xdr:nvSpPr>
        <xdr:cNvPr id="819" name="楕円 818">
          <a:extLst>
            <a:ext uri="{FF2B5EF4-FFF2-40B4-BE49-F238E27FC236}">
              <a16:creationId xmlns:a16="http://schemas.microsoft.com/office/drawing/2014/main" id="{FE438730-A135-42BB-8605-AB75A622CE10}"/>
            </a:ext>
          </a:extLst>
        </xdr:cNvPr>
        <xdr:cNvSpPr/>
      </xdr:nvSpPr>
      <xdr:spPr>
        <a:xfrm>
          <a:off x="20383500" y="903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66895</xdr:rowOff>
    </xdr:from>
    <xdr:ext cx="534377" cy="259045"/>
    <xdr:sp macro="" textlink="">
      <xdr:nvSpPr>
        <xdr:cNvPr id="820" name="テキスト ボックス 819">
          <a:extLst>
            <a:ext uri="{FF2B5EF4-FFF2-40B4-BE49-F238E27FC236}">
              <a16:creationId xmlns:a16="http://schemas.microsoft.com/office/drawing/2014/main" id="{659D1139-3CD7-4ECD-94CD-5EFBE0FA4B73}"/>
            </a:ext>
          </a:extLst>
        </xdr:cNvPr>
        <xdr:cNvSpPr txBox="1"/>
      </xdr:nvSpPr>
      <xdr:spPr>
        <a:xfrm>
          <a:off x="20167111" y="881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7671</xdr:rowOff>
    </xdr:from>
    <xdr:to>
      <xdr:col>102</xdr:col>
      <xdr:colOff>165100</xdr:colOff>
      <xdr:row>54</xdr:row>
      <xdr:rowOff>109271</xdr:rowOff>
    </xdr:to>
    <xdr:sp macro="" textlink="">
      <xdr:nvSpPr>
        <xdr:cNvPr id="821" name="楕円 820">
          <a:extLst>
            <a:ext uri="{FF2B5EF4-FFF2-40B4-BE49-F238E27FC236}">
              <a16:creationId xmlns:a16="http://schemas.microsoft.com/office/drawing/2014/main" id="{03E60BFA-F457-41D9-A875-D788F386B9F2}"/>
            </a:ext>
          </a:extLst>
        </xdr:cNvPr>
        <xdr:cNvSpPr/>
      </xdr:nvSpPr>
      <xdr:spPr>
        <a:xfrm>
          <a:off x="19494500" y="926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125798</xdr:rowOff>
    </xdr:from>
    <xdr:ext cx="534377" cy="259045"/>
    <xdr:sp macro="" textlink="">
      <xdr:nvSpPr>
        <xdr:cNvPr id="822" name="テキスト ボックス 821">
          <a:extLst>
            <a:ext uri="{FF2B5EF4-FFF2-40B4-BE49-F238E27FC236}">
              <a16:creationId xmlns:a16="http://schemas.microsoft.com/office/drawing/2014/main" id="{DBD623F7-BFD4-4282-9397-50C1BDA15F89}"/>
            </a:ext>
          </a:extLst>
        </xdr:cNvPr>
        <xdr:cNvSpPr txBox="1"/>
      </xdr:nvSpPr>
      <xdr:spPr>
        <a:xfrm>
          <a:off x="19278111" y="904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71907</xdr:rowOff>
    </xdr:from>
    <xdr:to>
      <xdr:col>98</xdr:col>
      <xdr:colOff>38100</xdr:colOff>
      <xdr:row>57</xdr:row>
      <xdr:rowOff>2057</xdr:rowOff>
    </xdr:to>
    <xdr:sp macro="" textlink="">
      <xdr:nvSpPr>
        <xdr:cNvPr id="823" name="楕円 822">
          <a:extLst>
            <a:ext uri="{FF2B5EF4-FFF2-40B4-BE49-F238E27FC236}">
              <a16:creationId xmlns:a16="http://schemas.microsoft.com/office/drawing/2014/main" id="{D836B36B-E7AD-4104-9849-41A99A54F17A}"/>
            </a:ext>
          </a:extLst>
        </xdr:cNvPr>
        <xdr:cNvSpPr/>
      </xdr:nvSpPr>
      <xdr:spPr>
        <a:xfrm>
          <a:off x="18605500" y="967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18584</xdr:rowOff>
    </xdr:from>
    <xdr:ext cx="534377" cy="259045"/>
    <xdr:sp macro="" textlink="">
      <xdr:nvSpPr>
        <xdr:cNvPr id="824" name="テキスト ボックス 823">
          <a:extLst>
            <a:ext uri="{FF2B5EF4-FFF2-40B4-BE49-F238E27FC236}">
              <a16:creationId xmlns:a16="http://schemas.microsoft.com/office/drawing/2014/main" id="{BBA5D915-B7D2-4B70-AE7F-63F428A6C01F}"/>
            </a:ext>
          </a:extLst>
        </xdr:cNvPr>
        <xdr:cNvSpPr txBox="1"/>
      </xdr:nvSpPr>
      <xdr:spPr>
        <a:xfrm>
          <a:off x="18389111" y="944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EC981477-63B8-48FC-9543-9E5A4F705F98}"/>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52A3F5EA-F5D9-4E0E-9676-CA96C591FAF1}"/>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C7E79DF6-885B-4EF5-BA13-6B9C068DB9B9}"/>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C42D2947-B7FD-4FB6-912F-08E37361C82C}"/>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40927EE8-D297-4A69-9FF4-68F40C56221B}"/>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C0482D7B-4848-4B79-AD0E-BE1AE7A04EC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6B153C32-C625-44A5-8964-A58B47CBA784}"/>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DA4359D3-CACB-4956-BF4C-0024B15F899A}"/>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4637D2C-94AD-4C7B-B5C3-958D23DC8333}"/>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D448EFA5-D37A-47B0-8770-D4D3819D28F8}"/>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2C577E4-B74C-42BD-ABA9-2D1470C30E3E}"/>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91EF511E-D047-45BC-B923-52557D95FA02}"/>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B35C70FA-A60E-4020-A691-FE8C3C9DA3BF}"/>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B98CC2AC-F8C5-4823-88C1-B03205BA6F8A}"/>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302E50CD-ABBC-4793-B96B-607DC0ECAA28}"/>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77E8CC20-5665-4AA7-95A0-C29864850114}"/>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ED5CB550-7EBD-4D74-97F5-29E2AB8915C4}"/>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73599FE6-282B-4EAA-8EE1-BB5FDC00CB11}"/>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6F34CFD7-2850-4202-A9B0-4075994F8356}"/>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CD2C7202-56A3-4B9C-9D77-86068F893ECC}"/>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id="{BA30232C-BD67-442E-8F97-3500FC8A4E0F}"/>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62EEE8B9-05B0-4E32-8440-BD0970121953}"/>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D109BFD1-3A74-4108-B23F-5ABCB8242A2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E84DE670-1476-451D-8727-A20F5DD79744}"/>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121374</xdr:rowOff>
    </xdr:from>
    <xdr:to>
      <xdr:col>116</xdr:col>
      <xdr:colOff>62864</xdr:colOff>
      <xdr:row>79</xdr:row>
      <xdr:rowOff>5054</xdr:rowOff>
    </xdr:to>
    <xdr:cxnSp macro="">
      <xdr:nvCxnSpPr>
        <xdr:cNvPr id="849" name="直線コネクタ 848">
          <a:extLst>
            <a:ext uri="{FF2B5EF4-FFF2-40B4-BE49-F238E27FC236}">
              <a16:creationId xmlns:a16="http://schemas.microsoft.com/office/drawing/2014/main" id="{A4E6CED9-34E7-47E7-89AA-74C371060808}"/>
            </a:ext>
          </a:extLst>
        </xdr:cNvPr>
        <xdr:cNvCxnSpPr/>
      </xdr:nvCxnSpPr>
      <xdr:spPr>
        <a:xfrm flipV="1">
          <a:off x="22159595" y="12122874"/>
          <a:ext cx="1269" cy="1426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8881</xdr:rowOff>
    </xdr:from>
    <xdr:ext cx="534377" cy="259045"/>
    <xdr:sp macro="" textlink="">
      <xdr:nvSpPr>
        <xdr:cNvPr id="850" name="繰出金最小値テキスト">
          <a:extLst>
            <a:ext uri="{FF2B5EF4-FFF2-40B4-BE49-F238E27FC236}">
              <a16:creationId xmlns:a16="http://schemas.microsoft.com/office/drawing/2014/main" id="{EA7D1A15-490E-42EE-9F15-05A7F65D0E3D}"/>
            </a:ext>
          </a:extLst>
        </xdr:cNvPr>
        <xdr:cNvSpPr txBox="1"/>
      </xdr:nvSpPr>
      <xdr:spPr>
        <a:xfrm>
          <a:off x="22212300" y="1355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5054</xdr:rowOff>
    </xdr:from>
    <xdr:to>
      <xdr:col>116</xdr:col>
      <xdr:colOff>152400</xdr:colOff>
      <xdr:row>79</xdr:row>
      <xdr:rowOff>5054</xdr:rowOff>
    </xdr:to>
    <xdr:cxnSp macro="">
      <xdr:nvCxnSpPr>
        <xdr:cNvPr id="851" name="直線コネクタ 850">
          <a:extLst>
            <a:ext uri="{FF2B5EF4-FFF2-40B4-BE49-F238E27FC236}">
              <a16:creationId xmlns:a16="http://schemas.microsoft.com/office/drawing/2014/main" id="{03AA3BF1-9266-44AA-A923-8936F5B630FD}"/>
            </a:ext>
          </a:extLst>
        </xdr:cNvPr>
        <xdr:cNvCxnSpPr/>
      </xdr:nvCxnSpPr>
      <xdr:spPr>
        <a:xfrm>
          <a:off x="22072600" y="1354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68051</xdr:rowOff>
    </xdr:from>
    <xdr:ext cx="534377" cy="259045"/>
    <xdr:sp macro="" textlink="">
      <xdr:nvSpPr>
        <xdr:cNvPr id="852" name="繰出金最大値テキスト">
          <a:extLst>
            <a:ext uri="{FF2B5EF4-FFF2-40B4-BE49-F238E27FC236}">
              <a16:creationId xmlns:a16="http://schemas.microsoft.com/office/drawing/2014/main" id="{292946D2-80E8-4F39-89BC-09553A17C4E4}"/>
            </a:ext>
          </a:extLst>
        </xdr:cNvPr>
        <xdr:cNvSpPr txBox="1"/>
      </xdr:nvSpPr>
      <xdr:spPr>
        <a:xfrm>
          <a:off x="22212300" y="1189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121374</xdr:rowOff>
    </xdr:from>
    <xdr:to>
      <xdr:col>116</xdr:col>
      <xdr:colOff>152400</xdr:colOff>
      <xdr:row>70</xdr:row>
      <xdr:rowOff>121374</xdr:rowOff>
    </xdr:to>
    <xdr:cxnSp macro="">
      <xdr:nvCxnSpPr>
        <xdr:cNvPr id="853" name="直線コネクタ 852">
          <a:extLst>
            <a:ext uri="{FF2B5EF4-FFF2-40B4-BE49-F238E27FC236}">
              <a16:creationId xmlns:a16="http://schemas.microsoft.com/office/drawing/2014/main" id="{C27870E6-AEEC-4794-91AE-052BAEA0CD07}"/>
            </a:ext>
          </a:extLst>
        </xdr:cNvPr>
        <xdr:cNvCxnSpPr/>
      </xdr:nvCxnSpPr>
      <xdr:spPr>
        <a:xfrm>
          <a:off x="22072600" y="12122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57747</xdr:rowOff>
    </xdr:from>
    <xdr:to>
      <xdr:col>116</xdr:col>
      <xdr:colOff>63500</xdr:colOff>
      <xdr:row>77</xdr:row>
      <xdr:rowOff>73101</xdr:rowOff>
    </xdr:to>
    <xdr:cxnSp macro="">
      <xdr:nvCxnSpPr>
        <xdr:cNvPr id="854" name="直線コネクタ 853">
          <a:extLst>
            <a:ext uri="{FF2B5EF4-FFF2-40B4-BE49-F238E27FC236}">
              <a16:creationId xmlns:a16="http://schemas.microsoft.com/office/drawing/2014/main" id="{83B3FD1C-C953-4096-97BF-0FACEA89A51D}"/>
            </a:ext>
          </a:extLst>
        </xdr:cNvPr>
        <xdr:cNvCxnSpPr/>
      </xdr:nvCxnSpPr>
      <xdr:spPr>
        <a:xfrm flipV="1">
          <a:off x="21323300" y="13259397"/>
          <a:ext cx="8382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57218</xdr:rowOff>
    </xdr:from>
    <xdr:ext cx="534377" cy="259045"/>
    <xdr:sp macro="" textlink="">
      <xdr:nvSpPr>
        <xdr:cNvPr id="855" name="繰出金平均値テキスト">
          <a:extLst>
            <a:ext uri="{FF2B5EF4-FFF2-40B4-BE49-F238E27FC236}">
              <a16:creationId xmlns:a16="http://schemas.microsoft.com/office/drawing/2014/main" id="{12EF1038-3C12-42AA-B93A-56DB2ABA8BDF}"/>
            </a:ext>
          </a:extLst>
        </xdr:cNvPr>
        <xdr:cNvSpPr txBox="1"/>
      </xdr:nvSpPr>
      <xdr:spPr>
        <a:xfrm>
          <a:off x="22212300" y="1291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34341</xdr:rowOff>
    </xdr:from>
    <xdr:to>
      <xdr:col>116</xdr:col>
      <xdr:colOff>114300</xdr:colOff>
      <xdr:row>76</xdr:row>
      <xdr:rowOff>135941</xdr:rowOff>
    </xdr:to>
    <xdr:sp macro="" textlink="">
      <xdr:nvSpPr>
        <xdr:cNvPr id="856" name="フローチャート: 判断 855">
          <a:extLst>
            <a:ext uri="{FF2B5EF4-FFF2-40B4-BE49-F238E27FC236}">
              <a16:creationId xmlns:a16="http://schemas.microsoft.com/office/drawing/2014/main" id="{A385BB44-B4F2-4F78-AEBA-44F4D81EED09}"/>
            </a:ext>
          </a:extLst>
        </xdr:cNvPr>
        <xdr:cNvSpPr/>
      </xdr:nvSpPr>
      <xdr:spPr>
        <a:xfrm>
          <a:off x="22110700" y="1306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60700</xdr:rowOff>
    </xdr:from>
    <xdr:to>
      <xdr:col>111</xdr:col>
      <xdr:colOff>177800</xdr:colOff>
      <xdr:row>77</xdr:row>
      <xdr:rowOff>73101</xdr:rowOff>
    </xdr:to>
    <xdr:cxnSp macro="">
      <xdr:nvCxnSpPr>
        <xdr:cNvPr id="857" name="直線コネクタ 856">
          <a:extLst>
            <a:ext uri="{FF2B5EF4-FFF2-40B4-BE49-F238E27FC236}">
              <a16:creationId xmlns:a16="http://schemas.microsoft.com/office/drawing/2014/main" id="{11FCC1C1-234D-4A12-AC56-4F9661F58EAF}"/>
            </a:ext>
          </a:extLst>
        </xdr:cNvPr>
        <xdr:cNvCxnSpPr/>
      </xdr:nvCxnSpPr>
      <xdr:spPr>
        <a:xfrm>
          <a:off x="20434300" y="13262350"/>
          <a:ext cx="889000" cy="1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44208</xdr:rowOff>
    </xdr:from>
    <xdr:to>
      <xdr:col>112</xdr:col>
      <xdr:colOff>38100</xdr:colOff>
      <xdr:row>76</xdr:row>
      <xdr:rowOff>145808</xdr:rowOff>
    </xdr:to>
    <xdr:sp macro="" textlink="">
      <xdr:nvSpPr>
        <xdr:cNvPr id="858" name="フローチャート: 判断 857">
          <a:extLst>
            <a:ext uri="{FF2B5EF4-FFF2-40B4-BE49-F238E27FC236}">
              <a16:creationId xmlns:a16="http://schemas.microsoft.com/office/drawing/2014/main" id="{9904C3D5-9D2E-42FF-B7DC-7DD2CB64C25D}"/>
            </a:ext>
          </a:extLst>
        </xdr:cNvPr>
        <xdr:cNvSpPr/>
      </xdr:nvSpPr>
      <xdr:spPr>
        <a:xfrm>
          <a:off x="21272500" y="1307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162336</xdr:rowOff>
    </xdr:from>
    <xdr:ext cx="534377" cy="259045"/>
    <xdr:sp macro="" textlink="">
      <xdr:nvSpPr>
        <xdr:cNvPr id="859" name="テキスト ボックス 858">
          <a:extLst>
            <a:ext uri="{FF2B5EF4-FFF2-40B4-BE49-F238E27FC236}">
              <a16:creationId xmlns:a16="http://schemas.microsoft.com/office/drawing/2014/main" id="{F497AA8E-D4F3-4573-AE0F-98479CB7B1B6}"/>
            </a:ext>
          </a:extLst>
        </xdr:cNvPr>
        <xdr:cNvSpPr txBox="1"/>
      </xdr:nvSpPr>
      <xdr:spPr>
        <a:xfrm>
          <a:off x="21056111" y="1284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167418</xdr:rowOff>
    </xdr:from>
    <xdr:to>
      <xdr:col>107</xdr:col>
      <xdr:colOff>50800</xdr:colOff>
      <xdr:row>77</xdr:row>
      <xdr:rowOff>60700</xdr:rowOff>
    </xdr:to>
    <xdr:cxnSp macro="">
      <xdr:nvCxnSpPr>
        <xdr:cNvPr id="860" name="直線コネクタ 859">
          <a:extLst>
            <a:ext uri="{FF2B5EF4-FFF2-40B4-BE49-F238E27FC236}">
              <a16:creationId xmlns:a16="http://schemas.microsoft.com/office/drawing/2014/main" id="{D61DAC0F-A4B7-4781-B6E0-4F300133E4D8}"/>
            </a:ext>
          </a:extLst>
        </xdr:cNvPr>
        <xdr:cNvCxnSpPr/>
      </xdr:nvCxnSpPr>
      <xdr:spPr>
        <a:xfrm>
          <a:off x="19545300" y="13026168"/>
          <a:ext cx="889000" cy="23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45238</xdr:rowOff>
    </xdr:from>
    <xdr:to>
      <xdr:col>107</xdr:col>
      <xdr:colOff>101600</xdr:colOff>
      <xdr:row>75</xdr:row>
      <xdr:rowOff>146838</xdr:rowOff>
    </xdr:to>
    <xdr:sp macro="" textlink="">
      <xdr:nvSpPr>
        <xdr:cNvPr id="861" name="フローチャート: 判断 860">
          <a:extLst>
            <a:ext uri="{FF2B5EF4-FFF2-40B4-BE49-F238E27FC236}">
              <a16:creationId xmlns:a16="http://schemas.microsoft.com/office/drawing/2014/main" id="{DEB7B331-0A33-4DCF-8878-7F9BA4590674}"/>
            </a:ext>
          </a:extLst>
        </xdr:cNvPr>
        <xdr:cNvSpPr/>
      </xdr:nvSpPr>
      <xdr:spPr>
        <a:xfrm>
          <a:off x="20383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163365</xdr:rowOff>
    </xdr:from>
    <xdr:ext cx="534377" cy="259045"/>
    <xdr:sp macro="" textlink="">
      <xdr:nvSpPr>
        <xdr:cNvPr id="862" name="テキスト ボックス 861">
          <a:extLst>
            <a:ext uri="{FF2B5EF4-FFF2-40B4-BE49-F238E27FC236}">
              <a16:creationId xmlns:a16="http://schemas.microsoft.com/office/drawing/2014/main" id="{30F3FC3F-5A0B-4605-B7C5-73C6813E6130}"/>
            </a:ext>
          </a:extLst>
        </xdr:cNvPr>
        <xdr:cNvSpPr txBox="1"/>
      </xdr:nvSpPr>
      <xdr:spPr>
        <a:xfrm>
          <a:off x="20167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167418</xdr:rowOff>
    </xdr:from>
    <xdr:to>
      <xdr:col>102</xdr:col>
      <xdr:colOff>114300</xdr:colOff>
      <xdr:row>76</xdr:row>
      <xdr:rowOff>17304</xdr:rowOff>
    </xdr:to>
    <xdr:cxnSp macro="">
      <xdr:nvCxnSpPr>
        <xdr:cNvPr id="863" name="直線コネクタ 862">
          <a:extLst>
            <a:ext uri="{FF2B5EF4-FFF2-40B4-BE49-F238E27FC236}">
              <a16:creationId xmlns:a16="http://schemas.microsoft.com/office/drawing/2014/main" id="{4A421523-3449-491C-A5AF-DFE3514067DC}"/>
            </a:ext>
          </a:extLst>
        </xdr:cNvPr>
        <xdr:cNvCxnSpPr/>
      </xdr:nvCxnSpPr>
      <xdr:spPr>
        <a:xfrm flipV="1">
          <a:off x="18656300" y="13026168"/>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71793</xdr:rowOff>
    </xdr:from>
    <xdr:to>
      <xdr:col>102</xdr:col>
      <xdr:colOff>165100</xdr:colOff>
      <xdr:row>75</xdr:row>
      <xdr:rowOff>1943</xdr:rowOff>
    </xdr:to>
    <xdr:sp macro="" textlink="">
      <xdr:nvSpPr>
        <xdr:cNvPr id="864" name="フローチャート: 判断 863">
          <a:extLst>
            <a:ext uri="{FF2B5EF4-FFF2-40B4-BE49-F238E27FC236}">
              <a16:creationId xmlns:a16="http://schemas.microsoft.com/office/drawing/2014/main" id="{B94ABD38-38E4-4D7A-B8C2-739225278621}"/>
            </a:ext>
          </a:extLst>
        </xdr:cNvPr>
        <xdr:cNvSpPr/>
      </xdr:nvSpPr>
      <xdr:spPr>
        <a:xfrm>
          <a:off x="19494500" y="127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18470</xdr:rowOff>
    </xdr:from>
    <xdr:ext cx="534377" cy="259045"/>
    <xdr:sp macro="" textlink="">
      <xdr:nvSpPr>
        <xdr:cNvPr id="865" name="テキスト ボックス 864">
          <a:extLst>
            <a:ext uri="{FF2B5EF4-FFF2-40B4-BE49-F238E27FC236}">
              <a16:creationId xmlns:a16="http://schemas.microsoft.com/office/drawing/2014/main" id="{2CEAD3A7-D019-439D-B251-E413F64A1D5A}"/>
            </a:ext>
          </a:extLst>
        </xdr:cNvPr>
        <xdr:cNvSpPr txBox="1"/>
      </xdr:nvSpPr>
      <xdr:spPr>
        <a:xfrm>
          <a:off x="19278111" y="125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46875</xdr:rowOff>
    </xdr:from>
    <xdr:to>
      <xdr:col>98</xdr:col>
      <xdr:colOff>38100</xdr:colOff>
      <xdr:row>74</xdr:row>
      <xdr:rowOff>148475</xdr:rowOff>
    </xdr:to>
    <xdr:sp macro="" textlink="">
      <xdr:nvSpPr>
        <xdr:cNvPr id="866" name="フローチャート: 判断 865">
          <a:extLst>
            <a:ext uri="{FF2B5EF4-FFF2-40B4-BE49-F238E27FC236}">
              <a16:creationId xmlns:a16="http://schemas.microsoft.com/office/drawing/2014/main" id="{6BC8DDF7-8271-4E82-877E-0E4572DC7AEE}"/>
            </a:ext>
          </a:extLst>
        </xdr:cNvPr>
        <xdr:cNvSpPr/>
      </xdr:nvSpPr>
      <xdr:spPr>
        <a:xfrm>
          <a:off x="18605500" y="1273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165002</xdr:rowOff>
    </xdr:from>
    <xdr:ext cx="534377" cy="259045"/>
    <xdr:sp macro="" textlink="">
      <xdr:nvSpPr>
        <xdr:cNvPr id="867" name="テキスト ボックス 866">
          <a:extLst>
            <a:ext uri="{FF2B5EF4-FFF2-40B4-BE49-F238E27FC236}">
              <a16:creationId xmlns:a16="http://schemas.microsoft.com/office/drawing/2014/main" id="{D826F60E-C4CC-4EB4-AD2A-0A01EB9C0662}"/>
            </a:ext>
          </a:extLst>
        </xdr:cNvPr>
        <xdr:cNvSpPr txBox="1"/>
      </xdr:nvSpPr>
      <xdr:spPr>
        <a:xfrm>
          <a:off x="18389111" y="1250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7097CCBC-E744-4318-808E-94DE0A5F7817}"/>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67CBBA13-9E0A-4805-8961-520D9A13801D}"/>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821A5BF3-759C-4C2F-B80F-2A28DF6490ED}"/>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8E3F5ED-0347-4B1D-898E-B1AC70C0B175}"/>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B1F82CE3-1C43-426F-8C83-3ED8302B462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6947</xdr:rowOff>
    </xdr:from>
    <xdr:to>
      <xdr:col>116</xdr:col>
      <xdr:colOff>114300</xdr:colOff>
      <xdr:row>77</xdr:row>
      <xdr:rowOff>108547</xdr:rowOff>
    </xdr:to>
    <xdr:sp macro="" textlink="">
      <xdr:nvSpPr>
        <xdr:cNvPr id="873" name="楕円 872">
          <a:extLst>
            <a:ext uri="{FF2B5EF4-FFF2-40B4-BE49-F238E27FC236}">
              <a16:creationId xmlns:a16="http://schemas.microsoft.com/office/drawing/2014/main" id="{259A3736-7BF9-4EAF-A20E-186237D80282}"/>
            </a:ext>
          </a:extLst>
        </xdr:cNvPr>
        <xdr:cNvSpPr/>
      </xdr:nvSpPr>
      <xdr:spPr>
        <a:xfrm>
          <a:off x="22110700" y="1320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156824</xdr:rowOff>
    </xdr:from>
    <xdr:ext cx="534377" cy="259045"/>
    <xdr:sp macro="" textlink="">
      <xdr:nvSpPr>
        <xdr:cNvPr id="874" name="繰出金該当値テキスト">
          <a:extLst>
            <a:ext uri="{FF2B5EF4-FFF2-40B4-BE49-F238E27FC236}">
              <a16:creationId xmlns:a16="http://schemas.microsoft.com/office/drawing/2014/main" id="{1B4D3E4B-8E99-4120-A01E-2F99078B6F80}"/>
            </a:ext>
          </a:extLst>
        </xdr:cNvPr>
        <xdr:cNvSpPr txBox="1"/>
      </xdr:nvSpPr>
      <xdr:spPr>
        <a:xfrm>
          <a:off x="22212300" y="131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22301</xdr:rowOff>
    </xdr:from>
    <xdr:to>
      <xdr:col>112</xdr:col>
      <xdr:colOff>38100</xdr:colOff>
      <xdr:row>77</xdr:row>
      <xdr:rowOff>123901</xdr:rowOff>
    </xdr:to>
    <xdr:sp macro="" textlink="">
      <xdr:nvSpPr>
        <xdr:cNvPr id="875" name="楕円 874">
          <a:extLst>
            <a:ext uri="{FF2B5EF4-FFF2-40B4-BE49-F238E27FC236}">
              <a16:creationId xmlns:a16="http://schemas.microsoft.com/office/drawing/2014/main" id="{C8E75C11-126F-482B-998F-EE8C42B88509}"/>
            </a:ext>
          </a:extLst>
        </xdr:cNvPr>
        <xdr:cNvSpPr/>
      </xdr:nvSpPr>
      <xdr:spPr>
        <a:xfrm>
          <a:off x="21272500" y="1322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115028</xdr:rowOff>
    </xdr:from>
    <xdr:ext cx="534377" cy="259045"/>
    <xdr:sp macro="" textlink="">
      <xdr:nvSpPr>
        <xdr:cNvPr id="876" name="テキスト ボックス 875">
          <a:extLst>
            <a:ext uri="{FF2B5EF4-FFF2-40B4-BE49-F238E27FC236}">
              <a16:creationId xmlns:a16="http://schemas.microsoft.com/office/drawing/2014/main" id="{EEF65767-1E28-4606-A400-F0D98CECB9F2}"/>
            </a:ext>
          </a:extLst>
        </xdr:cNvPr>
        <xdr:cNvSpPr txBox="1"/>
      </xdr:nvSpPr>
      <xdr:spPr>
        <a:xfrm>
          <a:off x="21056111" y="133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9900</xdr:rowOff>
    </xdr:from>
    <xdr:to>
      <xdr:col>107</xdr:col>
      <xdr:colOff>101600</xdr:colOff>
      <xdr:row>77</xdr:row>
      <xdr:rowOff>111500</xdr:rowOff>
    </xdr:to>
    <xdr:sp macro="" textlink="">
      <xdr:nvSpPr>
        <xdr:cNvPr id="877" name="楕円 876">
          <a:extLst>
            <a:ext uri="{FF2B5EF4-FFF2-40B4-BE49-F238E27FC236}">
              <a16:creationId xmlns:a16="http://schemas.microsoft.com/office/drawing/2014/main" id="{12DAF129-00CA-4750-8E5B-904D0A00054B}"/>
            </a:ext>
          </a:extLst>
        </xdr:cNvPr>
        <xdr:cNvSpPr/>
      </xdr:nvSpPr>
      <xdr:spPr>
        <a:xfrm>
          <a:off x="20383500" y="132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102627</xdr:rowOff>
    </xdr:from>
    <xdr:ext cx="534377" cy="259045"/>
    <xdr:sp macro="" textlink="">
      <xdr:nvSpPr>
        <xdr:cNvPr id="878" name="テキスト ボックス 877">
          <a:extLst>
            <a:ext uri="{FF2B5EF4-FFF2-40B4-BE49-F238E27FC236}">
              <a16:creationId xmlns:a16="http://schemas.microsoft.com/office/drawing/2014/main" id="{F5563CF1-CB70-4E05-BBDF-7CEEB5E640D0}"/>
            </a:ext>
          </a:extLst>
        </xdr:cNvPr>
        <xdr:cNvSpPr txBox="1"/>
      </xdr:nvSpPr>
      <xdr:spPr>
        <a:xfrm>
          <a:off x="20167111" y="1330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116618</xdr:rowOff>
    </xdr:from>
    <xdr:to>
      <xdr:col>102</xdr:col>
      <xdr:colOff>165100</xdr:colOff>
      <xdr:row>76</xdr:row>
      <xdr:rowOff>46768</xdr:rowOff>
    </xdr:to>
    <xdr:sp macro="" textlink="">
      <xdr:nvSpPr>
        <xdr:cNvPr id="879" name="楕円 878">
          <a:extLst>
            <a:ext uri="{FF2B5EF4-FFF2-40B4-BE49-F238E27FC236}">
              <a16:creationId xmlns:a16="http://schemas.microsoft.com/office/drawing/2014/main" id="{68902B66-4A01-4FA9-81DF-4320B8D71434}"/>
            </a:ext>
          </a:extLst>
        </xdr:cNvPr>
        <xdr:cNvSpPr/>
      </xdr:nvSpPr>
      <xdr:spPr>
        <a:xfrm>
          <a:off x="19494500" y="129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37895</xdr:rowOff>
    </xdr:from>
    <xdr:ext cx="534377" cy="259045"/>
    <xdr:sp macro="" textlink="">
      <xdr:nvSpPr>
        <xdr:cNvPr id="880" name="テキスト ボックス 879">
          <a:extLst>
            <a:ext uri="{FF2B5EF4-FFF2-40B4-BE49-F238E27FC236}">
              <a16:creationId xmlns:a16="http://schemas.microsoft.com/office/drawing/2014/main" id="{14E3A589-B146-4996-A74E-4D5D018DD986}"/>
            </a:ext>
          </a:extLst>
        </xdr:cNvPr>
        <xdr:cNvSpPr txBox="1"/>
      </xdr:nvSpPr>
      <xdr:spPr>
        <a:xfrm>
          <a:off x="19278111" y="1306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137954</xdr:rowOff>
    </xdr:from>
    <xdr:to>
      <xdr:col>98</xdr:col>
      <xdr:colOff>38100</xdr:colOff>
      <xdr:row>76</xdr:row>
      <xdr:rowOff>68104</xdr:rowOff>
    </xdr:to>
    <xdr:sp macro="" textlink="">
      <xdr:nvSpPr>
        <xdr:cNvPr id="881" name="楕円 880">
          <a:extLst>
            <a:ext uri="{FF2B5EF4-FFF2-40B4-BE49-F238E27FC236}">
              <a16:creationId xmlns:a16="http://schemas.microsoft.com/office/drawing/2014/main" id="{3032AF0D-FFFB-4C75-A8E6-DD173A8A5FFB}"/>
            </a:ext>
          </a:extLst>
        </xdr:cNvPr>
        <xdr:cNvSpPr/>
      </xdr:nvSpPr>
      <xdr:spPr>
        <a:xfrm>
          <a:off x="18605500" y="129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59231</xdr:rowOff>
    </xdr:from>
    <xdr:ext cx="534377" cy="259045"/>
    <xdr:sp macro="" textlink="">
      <xdr:nvSpPr>
        <xdr:cNvPr id="882" name="テキスト ボックス 881">
          <a:extLst>
            <a:ext uri="{FF2B5EF4-FFF2-40B4-BE49-F238E27FC236}">
              <a16:creationId xmlns:a16="http://schemas.microsoft.com/office/drawing/2014/main" id="{94A4D624-E9AA-4361-9650-3A6D680ED8A7}"/>
            </a:ext>
          </a:extLst>
        </xdr:cNvPr>
        <xdr:cNvSpPr txBox="1"/>
      </xdr:nvSpPr>
      <xdr:spPr>
        <a:xfrm>
          <a:off x="18389111" y="1308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D4D904C6-0BAE-42FA-ACEE-F7223DF802E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E4F90E01-E426-4EC1-AC50-363405E09DA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26D0E71-6346-4818-97E6-2AF6DE6BAD5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1F6A905C-B6B5-47E3-A4BA-240B16675898}"/>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86BEBDE-0425-4C29-9E64-CBDBD843B1B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780E8067-B2D1-4C95-A104-4AC2AC55FC5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552FB41A-9CE6-4288-A7E5-EA7996734DF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2BA9370-9764-4286-A7E2-D19725A9CEDD}"/>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A77C2301-AC32-4B7A-B602-7403948D2673}"/>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FFAF12C5-8B76-48A5-81B2-D15F1A214FDA}"/>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3" name="直線コネクタ 892">
          <a:extLst>
            <a:ext uri="{FF2B5EF4-FFF2-40B4-BE49-F238E27FC236}">
              <a16:creationId xmlns:a16="http://schemas.microsoft.com/office/drawing/2014/main" id="{7298E0D8-9FD6-4995-ABD5-EEFA2866520F}"/>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4" name="テキスト ボックス 893">
          <a:extLst>
            <a:ext uri="{FF2B5EF4-FFF2-40B4-BE49-F238E27FC236}">
              <a16:creationId xmlns:a16="http://schemas.microsoft.com/office/drawing/2014/main" id="{606474F3-8850-4909-A5A9-8B2CF1302E7E}"/>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5" name="直線コネクタ 894">
          <a:extLst>
            <a:ext uri="{FF2B5EF4-FFF2-40B4-BE49-F238E27FC236}">
              <a16:creationId xmlns:a16="http://schemas.microsoft.com/office/drawing/2014/main" id="{0F22F708-B73B-4C0B-9ABC-0D297F41592A}"/>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6" name="テキスト ボックス 895">
          <a:extLst>
            <a:ext uri="{FF2B5EF4-FFF2-40B4-BE49-F238E27FC236}">
              <a16:creationId xmlns:a16="http://schemas.microsoft.com/office/drawing/2014/main" id="{60C1F075-F323-4C10-94D2-C99F223D1874}"/>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7" name="直線コネクタ 896">
          <a:extLst>
            <a:ext uri="{FF2B5EF4-FFF2-40B4-BE49-F238E27FC236}">
              <a16:creationId xmlns:a16="http://schemas.microsoft.com/office/drawing/2014/main" id="{4FDBBEBD-B474-4EC8-B971-D76D88489B19}"/>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8" name="テキスト ボックス 897">
          <a:extLst>
            <a:ext uri="{FF2B5EF4-FFF2-40B4-BE49-F238E27FC236}">
              <a16:creationId xmlns:a16="http://schemas.microsoft.com/office/drawing/2014/main" id="{B988B065-FA88-4108-BA4F-E85EC2D1E4C3}"/>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99" name="直線コネクタ 898">
          <a:extLst>
            <a:ext uri="{FF2B5EF4-FFF2-40B4-BE49-F238E27FC236}">
              <a16:creationId xmlns:a16="http://schemas.microsoft.com/office/drawing/2014/main" id="{923DABC6-0562-4CBF-A6D3-5906BE56344A}"/>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0" name="テキスト ボックス 899">
          <a:extLst>
            <a:ext uri="{FF2B5EF4-FFF2-40B4-BE49-F238E27FC236}">
              <a16:creationId xmlns:a16="http://schemas.microsoft.com/office/drawing/2014/main" id="{E718DDFC-33B6-4B68-B20D-979F3113E4F9}"/>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96CCECEC-1212-411B-AA26-B9C27B4E3223}"/>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2" name="テキスト ボックス 901">
          <a:extLst>
            <a:ext uri="{FF2B5EF4-FFF2-40B4-BE49-F238E27FC236}">
              <a16:creationId xmlns:a16="http://schemas.microsoft.com/office/drawing/2014/main" id="{3BA74755-7339-450E-A050-4F720184E509}"/>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75974295-28A3-418B-89B2-799D33CF5B22}"/>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4" name="直線コネクタ 903">
          <a:extLst>
            <a:ext uri="{FF2B5EF4-FFF2-40B4-BE49-F238E27FC236}">
              <a16:creationId xmlns:a16="http://schemas.microsoft.com/office/drawing/2014/main" id="{7F6B0C7C-0557-4AE5-9174-EB4EFCDA7B03}"/>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5" name="前年度繰上充用金最小値テキスト">
          <a:extLst>
            <a:ext uri="{FF2B5EF4-FFF2-40B4-BE49-F238E27FC236}">
              <a16:creationId xmlns:a16="http://schemas.microsoft.com/office/drawing/2014/main" id="{0C5960ED-86E3-4FCA-B0FC-3547A7F71FCF}"/>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6" name="直線コネクタ 905">
          <a:extLst>
            <a:ext uri="{FF2B5EF4-FFF2-40B4-BE49-F238E27FC236}">
              <a16:creationId xmlns:a16="http://schemas.microsoft.com/office/drawing/2014/main" id="{75D2FCAA-31FA-4A89-A0AF-1EE6CF414DE3}"/>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7" name="前年度繰上充用金最大値テキスト">
          <a:extLst>
            <a:ext uri="{FF2B5EF4-FFF2-40B4-BE49-F238E27FC236}">
              <a16:creationId xmlns:a16="http://schemas.microsoft.com/office/drawing/2014/main" id="{DDEDDFD8-7382-4BC3-97AA-062C7A04ECFF}"/>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8" name="直線コネクタ 907">
          <a:extLst>
            <a:ext uri="{FF2B5EF4-FFF2-40B4-BE49-F238E27FC236}">
              <a16:creationId xmlns:a16="http://schemas.microsoft.com/office/drawing/2014/main" id="{3E9CD533-4972-47DA-A58B-1F852F3166DF}"/>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09" name="直線コネクタ 908">
          <a:extLst>
            <a:ext uri="{FF2B5EF4-FFF2-40B4-BE49-F238E27FC236}">
              <a16:creationId xmlns:a16="http://schemas.microsoft.com/office/drawing/2014/main" id="{E1D80ED8-52C9-4BB5-8CCE-CF6A65F53E91}"/>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0" name="前年度繰上充用金平均値テキスト">
          <a:extLst>
            <a:ext uri="{FF2B5EF4-FFF2-40B4-BE49-F238E27FC236}">
              <a16:creationId xmlns:a16="http://schemas.microsoft.com/office/drawing/2014/main" id="{78BDFFF7-425D-4558-8D8E-488601A716D3}"/>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1" name="フローチャート: 判断 910">
          <a:extLst>
            <a:ext uri="{FF2B5EF4-FFF2-40B4-BE49-F238E27FC236}">
              <a16:creationId xmlns:a16="http://schemas.microsoft.com/office/drawing/2014/main" id="{78C6C82E-E673-490D-A6DA-39775C5E10DD}"/>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2" name="直線コネクタ 911">
          <a:extLst>
            <a:ext uri="{FF2B5EF4-FFF2-40B4-BE49-F238E27FC236}">
              <a16:creationId xmlns:a16="http://schemas.microsoft.com/office/drawing/2014/main" id="{8BCC884D-73D8-48CB-B69A-FF91B187CE9C}"/>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3" name="フローチャート: 判断 912">
          <a:extLst>
            <a:ext uri="{FF2B5EF4-FFF2-40B4-BE49-F238E27FC236}">
              <a16:creationId xmlns:a16="http://schemas.microsoft.com/office/drawing/2014/main" id="{53273B85-A492-452F-B7E6-A7FECD540892}"/>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4" name="テキスト ボックス 913">
          <a:extLst>
            <a:ext uri="{FF2B5EF4-FFF2-40B4-BE49-F238E27FC236}">
              <a16:creationId xmlns:a16="http://schemas.microsoft.com/office/drawing/2014/main" id="{70F67BA9-5A3D-411F-B014-142FB17613BD}"/>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5" name="直線コネクタ 914">
          <a:extLst>
            <a:ext uri="{FF2B5EF4-FFF2-40B4-BE49-F238E27FC236}">
              <a16:creationId xmlns:a16="http://schemas.microsoft.com/office/drawing/2014/main" id="{205C8D65-BAC2-4D96-99D5-031955F65EDB}"/>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91</xdr:row>
      <xdr:rowOff>54611</xdr:rowOff>
    </xdr:from>
    <xdr:to>
      <xdr:col>107</xdr:col>
      <xdr:colOff>101600</xdr:colOff>
      <xdr:row>91</xdr:row>
      <xdr:rowOff>156211</xdr:rowOff>
    </xdr:to>
    <xdr:sp macro="" textlink="">
      <xdr:nvSpPr>
        <xdr:cNvPr id="916" name="フローチャート: 判断 915">
          <a:extLst>
            <a:ext uri="{FF2B5EF4-FFF2-40B4-BE49-F238E27FC236}">
              <a16:creationId xmlns:a16="http://schemas.microsoft.com/office/drawing/2014/main" id="{956AB3B4-697A-4288-B997-523A2527C7F4}"/>
            </a:ext>
          </a:extLst>
        </xdr:cNvPr>
        <xdr:cNvSpPr/>
      </xdr:nvSpPr>
      <xdr:spPr>
        <a:xfrm>
          <a:off x="20383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90</xdr:row>
      <xdr:rowOff>1288</xdr:rowOff>
    </xdr:from>
    <xdr:ext cx="313932" cy="259045"/>
    <xdr:sp macro="" textlink="">
      <xdr:nvSpPr>
        <xdr:cNvPr id="917" name="テキスト ボックス 916">
          <a:extLst>
            <a:ext uri="{FF2B5EF4-FFF2-40B4-BE49-F238E27FC236}">
              <a16:creationId xmlns:a16="http://schemas.microsoft.com/office/drawing/2014/main" id="{FE98A43C-6375-44E0-B693-8AD712AB79E8}"/>
            </a:ext>
          </a:extLst>
        </xdr:cNvPr>
        <xdr:cNvSpPr txBox="1"/>
      </xdr:nvSpPr>
      <xdr:spPr>
        <a:xfrm>
          <a:off x="20277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8" name="直線コネクタ 917">
          <a:extLst>
            <a:ext uri="{FF2B5EF4-FFF2-40B4-BE49-F238E27FC236}">
              <a16:creationId xmlns:a16="http://schemas.microsoft.com/office/drawing/2014/main" id="{ED3DE65B-1909-4BA8-B6BA-CE36B6F6A464}"/>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89</xdr:row>
      <xdr:rowOff>168911</xdr:rowOff>
    </xdr:from>
    <xdr:to>
      <xdr:col>102</xdr:col>
      <xdr:colOff>165100</xdr:colOff>
      <xdr:row>90</xdr:row>
      <xdr:rowOff>99061</xdr:rowOff>
    </xdr:to>
    <xdr:sp macro="" textlink="">
      <xdr:nvSpPr>
        <xdr:cNvPr id="919" name="フローチャート: 判断 918">
          <a:extLst>
            <a:ext uri="{FF2B5EF4-FFF2-40B4-BE49-F238E27FC236}">
              <a16:creationId xmlns:a16="http://schemas.microsoft.com/office/drawing/2014/main" id="{FEA893F0-45A2-4DA4-91AE-C9A9DAF4975A}"/>
            </a:ext>
          </a:extLst>
        </xdr:cNvPr>
        <xdr:cNvSpPr/>
      </xdr:nvSpPr>
      <xdr:spPr>
        <a:xfrm>
          <a:off x="19494500" y="1542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88</xdr:row>
      <xdr:rowOff>115588</xdr:rowOff>
    </xdr:from>
    <xdr:ext cx="313932" cy="259045"/>
    <xdr:sp macro="" textlink="">
      <xdr:nvSpPr>
        <xdr:cNvPr id="920" name="テキスト ボックス 919">
          <a:extLst>
            <a:ext uri="{FF2B5EF4-FFF2-40B4-BE49-F238E27FC236}">
              <a16:creationId xmlns:a16="http://schemas.microsoft.com/office/drawing/2014/main" id="{2CC94A61-532B-4DB3-B921-A743718510AB}"/>
            </a:ext>
          </a:extLst>
        </xdr:cNvPr>
        <xdr:cNvSpPr txBox="1"/>
      </xdr:nvSpPr>
      <xdr:spPr>
        <a:xfrm>
          <a:off x="19388333" y="15203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89</xdr:row>
      <xdr:rowOff>123189</xdr:rowOff>
    </xdr:from>
    <xdr:to>
      <xdr:col>98</xdr:col>
      <xdr:colOff>38100</xdr:colOff>
      <xdr:row>90</xdr:row>
      <xdr:rowOff>53339</xdr:rowOff>
    </xdr:to>
    <xdr:sp macro="" textlink="">
      <xdr:nvSpPr>
        <xdr:cNvPr id="921" name="フローチャート: 判断 920">
          <a:extLst>
            <a:ext uri="{FF2B5EF4-FFF2-40B4-BE49-F238E27FC236}">
              <a16:creationId xmlns:a16="http://schemas.microsoft.com/office/drawing/2014/main" id="{75DE901C-8170-44ED-9E05-819DFFF503D4}"/>
            </a:ext>
          </a:extLst>
        </xdr:cNvPr>
        <xdr:cNvSpPr/>
      </xdr:nvSpPr>
      <xdr:spPr>
        <a:xfrm>
          <a:off x="18605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88</xdr:row>
      <xdr:rowOff>69866</xdr:rowOff>
    </xdr:from>
    <xdr:ext cx="313932" cy="259045"/>
    <xdr:sp macro="" textlink="">
      <xdr:nvSpPr>
        <xdr:cNvPr id="922" name="テキスト ボックス 921">
          <a:extLst>
            <a:ext uri="{FF2B5EF4-FFF2-40B4-BE49-F238E27FC236}">
              <a16:creationId xmlns:a16="http://schemas.microsoft.com/office/drawing/2014/main" id="{152DAC62-C400-4EF8-9197-D8ED1F79CF75}"/>
            </a:ext>
          </a:extLst>
        </xdr:cNvPr>
        <xdr:cNvSpPr txBox="1"/>
      </xdr:nvSpPr>
      <xdr:spPr>
        <a:xfrm>
          <a:off x="18499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12EDB81F-420D-441B-98DF-0ABB7B025426}"/>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9A8837C-8F89-45B3-AFAB-9CAB426C4BED}"/>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C921335D-E9C2-4A00-9563-4987F7BDFD1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F49C76B7-CE84-4F97-A653-FB9DDBCAF2B9}"/>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2CF02D0B-762A-4CAC-AF07-28BC9CA5DA0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8" name="楕円 927">
          <a:extLst>
            <a:ext uri="{FF2B5EF4-FFF2-40B4-BE49-F238E27FC236}">
              <a16:creationId xmlns:a16="http://schemas.microsoft.com/office/drawing/2014/main" id="{1D3714E3-A980-48BC-86B0-16AB6C4F45B5}"/>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29" name="前年度繰上充用金該当値テキスト">
          <a:extLst>
            <a:ext uri="{FF2B5EF4-FFF2-40B4-BE49-F238E27FC236}">
              <a16:creationId xmlns:a16="http://schemas.microsoft.com/office/drawing/2014/main" id="{C452D30B-0BF9-4C83-91D6-F93B690335D2}"/>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0" name="楕円 929">
          <a:extLst>
            <a:ext uri="{FF2B5EF4-FFF2-40B4-BE49-F238E27FC236}">
              <a16:creationId xmlns:a16="http://schemas.microsoft.com/office/drawing/2014/main" id="{92D83081-B753-4CD5-8B73-FC6C89A0C7C8}"/>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1" name="テキスト ボックス 930">
          <a:extLst>
            <a:ext uri="{FF2B5EF4-FFF2-40B4-BE49-F238E27FC236}">
              <a16:creationId xmlns:a16="http://schemas.microsoft.com/office/drawing/2014/main" id="{CEFE94EF-F0CE-4227-AA3C-0AE5E23979AE}"/>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2" name="楕円 931">
          <a:extLst>
            <a:ext uri="{FF2B5EF4-FFF2-40B4-BE49-F238E27FC236}">
              <a16:creationId xmlns:a16="http://schemas.microsoft.com/office/drawing/2014/main" id="{C7848D63-EEE3-4B51-9A2C-BE16509A94EA}"/>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33" name="テキスト ボックス 932">
          <a:extLst>
            <a:ext uri="{FF2B5EF4-FFF2-40B4-BE49-F238E27FC236}">
              <a16:creationId xmlns:a16="http://schemas.microsoft.com/office/drawing/2014/main" id="{33BEAA3F-A6A5-4680-9429-3C5A01C836D1}"/>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4" name="楕円 933">
          <a:extLst>
            <a:ext uri="{FF2B5EF4-FFF2-40B4-BE49-F238E27FC236}">
              <a16:creationId xmlns:a16="http://schemas.microsoft.com/office/drawing/2014/main" id="{5F26EFF0-6DEB-48DA-8914-4B783C7F4E8A}"/>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35" name="テキスト ボックス 934">
          <a:extLst>
            <a:ext uri="{FF2B5EF4-FFF2-40B4-BE49-F238E27FC236}">
              <a16:creationId xmlns:a16="http://schemas.microsoft.com/office/drawing/2014/main" id="{86AE089F-C413-49D5-BD9A-2CE74E92333E}"/>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6" name="楕円 935">
          <a:extLst>
            <a:ext uri="{FF2B5EF4-FFF2-40B4-BE49-F238E27FC236}">
              <a16:creationId xmlns:a16="http://schemas.microsoft.com/office/drawing/2014/main" id="{7A883578-8253-445C-820C-C276B11E54E4}"/>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7" name="テキスト ボックス 936">
          <a:extLst>
            <a:ext uri="{FF2B5EF4-FFF2-40B4-BE49-F238E27FC236}">
              <a16:creationId xmlns:a16="http://schemas.microsoft.com/office/drawing/2014/main" id="{0C042201-139E-42D7-A13B-C7101CC72069}"/>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24BCFA8F-4130-464C-B149-4D3B6759DA67}"/>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A88B880A-9288-4BAC-92AF-C5DC90AD0D6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BF4B3A77-413F-4DB8-AA23-AE6574A5E11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６５０，８５０円となっている。主な構成項目である人件費は、住民一人当たり６７，４６７円となっている。前年度に比べ減少した要因は職員の新陳代謝が進んだことが挙げられる。また、類似団体平均値と比べ低い水準となっている要因は、ごみ処理業務や消防業務を一部事務組合で行っていることや、行政改革アクションプラン等による人員の適正化等がある。</a:t>
          </a:r>
        </a:p>
        <a:p>
          <a:r>
            <a:rPr kumimoji="1" lang="ja-JP" altLang="en-US" sz="1300">
              <a:latin typeface="ＭＳ Ｐゴシック" panose="020B0600070205080204" pitchFamily="50" charset="-128"/>
              <a:ea typeface="ＭＳ Ｐゴシック" panose="020B0600070205080204" pitchFamily="50" charset="-128"/>
            </a:rPr>
            <a:t>全体的に住民一人当たりのコストは類似団体の平均を下回っているが、令和４年度は普通建設事業費において住民一人当たりのコストが８４，７２０円となり、前年度に比べ１８，０４１円増加し、類似団体平均より１６，３１０円高くなっている。その要因には、チェリースポーツパーク拠点施設整備、道の駅チェリーランド再整備など大規模新規施設整備事業による増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災害復旧費については令和２年７月豪雨災害の復旧事業が終わったことにより、令和４年度から平年並みに減少している。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扶助費については、子育て世帯等臨時特別支援事業が大幅に減少したことなどにより、令和３年度比で１１，９６２円の減少となっている。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CB39F7-FCC6-4FC9-BCC9-EC7F25A26C8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1A3467B-539D-4020-B882-A82C26BA86E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F8F0F13-3A62-465E-B6B7-3C7149AC5D9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48125BD-8A74-4901-BB69-E08D7827B17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CCE642C-4E6D-4D41-8B61-F8C2635EEF9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224DEA-571A-4985-879D-92C49A759F8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F8DF3D-9668-4B1D-9912-CD03256FDCC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425B30-5114-4FA9-8F93-1B025CE5A5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0E70F9-B021-4E77-9373-1848A5CAC53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1158ACB-6797-405D-A45E-6C6E290057B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40,086
39,715
139.03
27,090,552
26,089,986
926,821
10,529,750
15,755,447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146EDB-D0B4-4602-A73D-D5A1DF42C0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1B80A50-DED5-4599-B4AE-599B83CC155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4F40EF-6816-4259-ACA5-6663AB444D2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314C9F-C2CB-4E58-ABEF-2DFEC28B7C0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3FC450D-E0EB-41F6-8246-6736A29AFF0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1497FBB-B335-4C2B-875E-66292794B3D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4067D61-B326-48CB-895B-05FCD936A35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8CF82D3-58B1-43CF-90C0-E51C7634430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BD16CE0-6F28-42B2-9AFB-26387A1C7AC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7C1B27-DAF5-400F-BE63-6B87B4C14F1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F8ABD30-E8C4-4237-8EF4-A8C780D19A4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0D63D8A-ECB4-4AD6-AD80-CBD67F1A1AF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3288E59-60B8-42A8-AB99-5EE89AAC819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CE34C36-3932-4343-A4D4-15CFCFC5E27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13D7E5-4974-4355-9108-A1AB5C59D11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03AC86C-0F76-41B0-86EF-C5608676102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DB02A9-6DA3-46CC-A9DC-4B305615D48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98EEF25-302D-49B3-A5F0-CBC68213278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3E484CA-66C8-4429-B158-8940421C904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8ECC95D-DA37-4634-A811-9424218EA77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101FD3B-E7C9-41D1-A14B-8AB568D5284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BDC7B06-6B48-4B5E-8730-BA1D5826FB2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5CFD746-9606-426D-83EA-0B70380181A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7C0F791-1DAA-4A9E-B0D3-B1AC51D882A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4829735-4D25-40EC-AA3A-CDEE4A7C092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52348EF-B8DD-4AA5-8F30-E3833FEFFFF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FFEE671-B6F7-4E4E-BAB2-D13159DB1D8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587B075-6CDB-4BC6-8C36-1E202869E72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1C100FE-8F34-43DC-A978-BC1A6A3C81F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6415C2E-8AE6-491B-BF60-D7CF6958603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376D91C8-0964-45DC-851B-2CDCD40B719D}"/>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BB46C0E5-6C8F-42C8-97DA-E36569F062B1}"/>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29AC8AFA-A0DA-4CF0-8C69-675438B3052E}"/>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C357C14A-3CFE-493F-814D-8BD0C61089DA}"/>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EDCB92B9-A3BD-47B1-BEA3-579B79E975F2}"/>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2FB986FF-8FD8-4688-8D8E-7D6FB55A1242}"/>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166A01D-FE3C-4887-A914-890B832A9567}"/>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BAB7931E-306B-4608-B6E7-389A3909DB66}"/>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2D777934-400B-4438-9B7A-E8451453E367}"/>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7525AFD2-0745-4034-A398-3C9888F1A4B2}"/>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53868F99-AFE7-4244-BFFA-5CCA05CFB138}"/>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30223F9B-2DDB-4210-ADB4-9478F0E3FB8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8FE8C0D-DB92-4E8B-935D-F8D28857453F}"/>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AF6DC98C-984F-4FD6-B8A8-C38682C6C6E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254</xdr:rowOff>
    </xdr:from>
    <xdr:to>
      <xdr:col>24</xdr:col>
      <xdr:colOff>62865</xdr:colOff>
      <xdr:row>38</xdr:row>
      <xdr:rowOff>114554</xdr:rowOff>
    </xdr:to>
    <xdr:cxnSp macro="">
      <xdr:nvCxnSpPr>
        <xdr:cNvPr id="56" name="直線コネクタ 55">
          <a:extLst>
            <a:ext uri="{FF2B5EF4-FFF2-40B4-BE49-F238E27FC236}">
              <a16:creationId xmlns:a16="http://schemas.microsoft.com/office/drawing/2014/main" id="{31C660FF-9235-4E60-A6B4-4B3E569614E4}"/>
            </a:ext>
          </a:extLst>
        </xdr:cNvPr>
        <xdr:cNvCxnSpPr/>
      </xdr:nvCxnSpPr>
      <xdr:spPr>
        <a:xfrm flipV="1">
          <a:off x="4633595" y="5143754"/>
          <a:ext cx="127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118381</xdr:rowOff>
    </xdr:from>
    <xdr:ext cx="469744" cy="259045"/>
    <xdr:sp macro="" textlink="">
      <xdr:nvSpPr>
        <xdr:cNvPr id="57" name="議会費最小値テキスト">
          <a:extLst>
            <a:ext uri="{FF2B5EF4-FFF2-40B4-BE49-F238E27FC236}">
              <a16:creationId xmlns:a16="http://schemas.microsoft.com/office/drawing/2014/main" id="{34B51632-0675-47C2-9547-360186012F2B}"/>
            </a:ext>
          </a:extLst>
        </xdr:cNvPr>
        <xdr:cNvSpPr txBox="1"/>
      </xdr:nvSpPr>
      <xdr:spPr>
        <a:xfrm>
          <a:off x="4686300" y="663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114554</xdr:rowOff>
    </xdr:from>
    <xdr:to>
      <xdr:col>24</xdr:col>
      <xdr:colOff>152400</xdr:colOff>
      <xdr:row>38</xdr:row>
      <xdr:rowOff>114554</xdr:rowOff>
    </xdr:to>
    <xdr:cxnSp macro="">
      <xdr:nvCxnSpPr>
        <xdr:cNvPr id="58" name="直線コネクタ 57">
          <a:extLst>
            <a:ext uri="{FF2B5EF4-FFF2-40B4-BE49-F238E27FC236}">
              <a16:creationId xmlns:a16="http://schemas.microsoft.com/office/drawing/2014/main" id="{926B2A82-3556-46D2-85D0-BC7319057D1D}"/>
            </a:ext>
          </a:extLst>
        </xdr:cNvPr>
        <xdr:cNvCxnSpPr/>
      </xdr:nvCxnSpPr>
      <xdr:spPr>
        <a:xfrm>
          <a:off x="4546600" y="6629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118381</xdr:rowOff>
    </xdr:from>
    <xdr:ext cx="469744" cy="259045"/>
    <xdr:sp macro="" textlink="">
      <xdr:nvSpPr>
        <xdr:cNvPr id="59" name="議会費最大値テキスト">
          <a:extLst>
            <a:ext uri="{FF2B5EF4-FFF2-40B4-BE49-F238E27FC236}">
              <a16:creationId xmlns:a16="http://schemas.microsoft.com/office/drawing/2014/main" id="{7841BCB4-1259-4800-86BC-572CC5634AD4}"/>
            </a:ext>
          </a:extLst>
        </xdr:cNvPr>
        <xdr:cNvSpPr txBox="1"/>
      </xdr:nvSpPr>
      <xdr:spPr>
        <a:xfrm>
          <a:off x="4686300" y="491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254</xdr:rowOff>
    </xdr:from>
    <xdr:to>
      <xdr:col>24</xdr:col>
      <xdr:colOff>152400</xdr:colOff>
      <xdr:row>30</xdr:row>
      <xdr:rowOff>254</xdr:rowOff>
    </xdr:to>
    <xdr:cxnSp macro="">
      <xdr:nvCxnSpPr>
        <xdr:cNvPr id="60" name="直線コネクタ 59">
          <a:extLst>
            <a:ext uri="{FF2B5EF4-FFF2-40B4-BE49-F238E27FC236}">
              <a16:creationId xmlns:a16="http://schemas.microsoft.com/office/drawing/2014/main" id="{E5B8C2D9-52E1-46E8-84D6-1CBDBA268D5D}"/>
            </a:ext>
          </a:extLst>
        </xdr:cNvPr>
        <xdr:cNvCxnSpPr/>
      </xdr:nvCxnSpPr>
      <xdr:spPr>
        <a:xfrm>
          <a:off x="4546600" y="514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112268</xdr:rowOff>
    </xdr:from>
    <xdr:to>
      <xdr:col>24</xdr:col>
      <xdr:colOff>63500</xdr:colOff>
      <xdr:row>36</xdr:row>
      <xdr:rowOff>149987</xdr:rowOff>
    </xdr:to>
    <xdr:cxnSp macro="">
      <xdr:nvCxnSpPr>
        <xdr:cNvPr id="61" name="直線コネクタ 60">
          <a:extLst>
            <a:ext uri="{FF2B5EF4-FFF2-40B4-BE49-F238E27FC236}">
              <a16:creationId xmlns:a16="http://schemas.microsoft.com/office/drawing/2014/main" id="{66BBD209-9FE2-418C-BED1-5D2DE3717B42}"/>
            </a:ext>
          </a:extLst>
        </xdr:cNvPr>
        <xdr:cNvCxnSpPr/>
      </xdr:nvCxnSpPr>
      <xdr:spPr>
        <a:xfrm>
          <a:off x="3797300" y="6284468"/>
          <a:ext cx="8382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97299</xdr:rowOff>
    </xdr:from>
    <xdr:ext cx="469744" cy="259045"/>
    <xdr:sp macro="" textlink="">
      <xdr:nvSpPr>
        <xdr:cNvPr id="62" name="議会費平均値テキスト">
          <a:extLst>
            <a:ext uri="{FF2B5EF4-FFF2-40B4-BE49-F238E27FC236}">
              <a16:creationId xmlns:a16="http://schemas.microsoft.com/office/drawing/2014/main" id="{98F1EBF7-B948-4CC2-960B-69117298E9A9}"/>
            </a:ext>
          </a:extLst>
        </xdr:cNvPr>
        <xdr:cNvSpPr txBox="1"/>
      </xdr:nvSpPr>
      <xdr:spPr>
        <a:xfrm>
          <a:off x="4686300" y="5926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74422</xdr:rowOff>
    </xdr:from>
    <xdr:to>
      <xdr:col>24</xdr:col>
      <xdr:colOff>114300</xdr:colOff>
      <xdr:row>36</xdr:row>
      <xdr:rowOff>4572</xdr:rowOff>
    </xdr:to>
    <xdr:sp macro="" textlink="">
      <xdr:nvSpPr>
        <xdr:cNvPr id="63" name="フローチャート: 判断 62">
          <a:extLst>
            <a:ext uri="{FF2B5EF4-FFF2-40B4-BE49-F238E27FC236}">
              <a16:creationId xmlns:a16="http://schemas.microsoft.com/office/drawing/2014/main" id="{0114484C-2248-42E0-87E2-BF1E7800F2E8}"/>
            </a:ext>
          </a:extLst>
        </xdr:cNvPr>
        <xdr:cNvSpPr/>
      </xdr:nvSpPr>
      <xdr:spPr>
        <a:xfrm>
          <a:off x="4584700" y="607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112268</xdr:rowOff>
    </xdr:from>
    <xdr:to>
      <xdr:col>19</xdr:col>
      <xdr:colOff>177800</xdr:colOff>
      <xdr:row>36</xdr:row>
      <xdr:rowOff>149225</xdr:rowOff>
    </xdr:to>
    <xdr:cxnSp macro="">
      <xdr:nvCxnSpPr>
        <xdr:cNvPr id="64" name="直線コネクタ 63">
          <a:extLst>
            <a:ext uri="{FF2B5EF4-FFF2-40B4-BE49-F238E27FC236}">
              <a16:creationId xmlns:a16="http://schemas.microsoft.com/office/drawing/2014/main" id="{B59B669D-313D-429C-94E7-7CC8F3E0664A}"/>
            </a:ext>
          </a:extLst>
        </xdr:cNvPr>
        <xdr:cNvCxnSpPr/>
      </xdr:nvCxnSpPr>
      <xdr:spPr>
        <a:xfrm flipV="1">
          <a:off x="2908300" y="6284468"/>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62230</xdr:rowOff>
    </xdr:from>
    <xdr:to>
      <xdr:col>20</xdr:col>
      <xdr:colOff>38100</xdr:colOff>
      <xdr:row>35</xdr:row>
      <xdr:rowOff>163830</xdr:rowOff>
    </xdr:to>
    <xdr:sp macro="" textlink="">
      <xdr:nvSpPr>
        <xdr:cNvPr id="65" name="フローチャート: 判断 64">
          <a:extLst>
            <a:ext uri="{FF2B5EF4-FFF2-40B4-BE49-F238E27FC236}">
              <a16:creationId xmlns:a16="http://schemas.microsoft.com/office/drawing/2014/main" id="{0F0F577E-F4B5-4888-B5FC-260762E143DB}"/>
            </a:ext>
          </a:extLst>
        </xdr:cNvPr>
        <xdr:cNvSpPr/>
      </xdr:nvSpPr>
      <xdr:spPr>
        <a:xfrm>
          <a:off x="3746500" y="606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8907</xdr:rowOff>
    </xdr:from>
    <xdr:ext cx="469744" cy="259045"/>
    <xdr:sp macro="" textlink="">
      <xdr:nvSpPr>
        <xdr:cNvPr id="66" name="テキスト ボックス 65">
          <a:extLst>
            <a:ext uri="{FF2B5EF4-FFF2-40B4-BE49-F238E27FC236}">
              <a16:creationId xmlns:a16="http://schemas.microsoft.com/office/drawing/2014/main" id="{0C214D33-8072-4B83-B325-BDC6051B007E}"/>
            </a:ext>
          </a:extLst>
        </xdr:cNvPr>
        <xdr:cNvSpPr txBox="1"/>
      </xdr:nvSpPr>
      <xdr:spPr>
        <a:xfrm>
          <a:off x="3562428" y="58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123317</xdr:rowOff>
    </xdr:from>
    <xdr:to>
      <xdr:col>15</xdr:col>
      <xdr:colOff>50800</xdr:colOff>
      <xdr:row>36</xdr:row>
      <xdr:rowOff>149225</xdr:rowOff>
    </xdr:to>
    <xdr:cxnSp macro="">
      <xdr:nvCxnSpPr>
        <xdr:cNvPr id="67" name="直線コネクタ 66">
          <a:extLst>
            <a:ext uri="{FF2B5EF4-FFF2-40B4-BE49-F238E27FC236}">
              <a16:creationId xmlns:a16="http://schemas.microsoft.com/office/drawing/2014/main" id="{5F6CABF8-7F74-4152-9010-8646B098AD47}"/>
            </a:ext>
          </a:extLst>
        </xdr:cNvPr>
        <xdr:cNvCxnSpPr/>
      </xdr:nvCxnSpPr>
      <xdr:spPr>
        <a:xfrm>
          <a:off x="2019300" y="6295517"/>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124333</xdr:rowOff>
    </xdr:from>
    <xdr:to>
      <xdr:col>15</xdr:col>
      <xdr:colOff>101600</xdr:colOff>
      <xdr:row>35</xdr:row>
      <xdr:rowOff>54483</xdr:rowOff>
    </xdr:to>
    <xdr:sp macro="" textlink="">
      <xdr:nvSpPr>
        <xdr:cNvPr id="68" name="フローチャート: 判断 67">
          <a:extLst>
            <a:ext uri="{FF2B5EF4-FFF2-40B4-BE49-F238E27FC236}">
              <a16:creationId xmlns:a16="http://schemas.microsoft.com/office/drawing/2014/main" id="{F1F8B963-7F99-44A9-9B97-AE71EEECB695}"/>
            </a:ext>
          </a:extLst>
        </xdr:cNvPr>
        <xdr:cNvSpPr/>
      </xdr:nvSpPr>
      <xdr:spPr>
        <a:xfrm>
          <a:off x="2857500" y="5953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71010</xdr:rowOff>
    </xdr:from>
    <xdr:ext cx="469744" cy="259045"/>
    <xdr:sp macro="" textlink="">
      <xdr:nvSpPr>
        <xdr:cNvPr id="69" name="テキスト ボックス 68">
          <a:extLst>
            <a:ext uri="{FF2B5EF4-FFF2-40B4-BE49-F238E27FC236}">
              <a16:creationId xmlns:a16="http://schemas.microsoft.com/office/drawing/2014/main" id="{44D82E7B-5FE0-4CB7-9655-1F2F7B0B1F05}"/>
            </a:ext>
          </a:extLst>
        </xdr:cNvPr>
        <xdr:cNvSpPr txBox="1"/>
      </xdr:nvSpPr>
      <xdr:spPr>
        <a:xfrm>
          <a:off x="2673428" y="5728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122936</xdr:rowOff>
    </xdr:from>
    <xdr:to>
      <xdr:col>10</xdr:col>
      <xdr:colOff>114300</xdr:colOff>
      <xdr:row>36</xdr:row>
      <xdr:rowOff>123317</xdr:rowOff>
    </xdr:to>
    <xdr:cxnSp macro="">
      <xdr:nvCxnSpPr>
        <xdr:cNvPr id="70" name="直線コネクタ 69">
          <a:extLst>
            <a:ext uri="{FF2B5EF4-FFF2-40B4-BE49-F238E27FC236}">
              <a16:creationId xmlns:a16="http://schemas.microsoft.com/office/drawing/2014/main" id="{8018A445-B39C-4745-BD76-DAC87932BF45}"/>
            </a:ext>
          </a:extLst>
        </xdr:cNvPr>
        <xdr:cNvCxnSpPr/>
      </xdr:nvCxnSpPr>
      <xdr:spPr>
        <a:xfrm>
          <a:off x="1130300" y="629513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45466</xdr:rowOff>
    </xdr:from>
    <xdr:to>
      <xdr:col>10</xdr:col>
      <xdr:colOff>165100</xdr:colOff>
      <xdr:row>34</xdr:row>
      <xdr:rowOff>147066</xdr:rowOff>
    </xdr:to>
    <xdr:sp macro="" textlink="">
      <xdr:nvSpPr>
        <xdr:cNvPr id="71" name="フローチャート: 判断 70">
          <a:extLst>
            <a:ext uri="{FF2B5EF4-FFF2-40B4-BE49-F238E27FC236}">
              <a16:creationId xmlns:a16="http://schemas.microsoft.com/office/drawing/2014/main" id="{1289390B-65A2-44CD-A007-41A20B0470F5}"/>
            </a:ext>
          </a:extLst>
        </xdr:cNvPr>
        <xdr:cNvSpPr/>
      </xdr:nvSpPr>
      <xdr:spPr>
        <a:xfrm>
          <a:off x="1968500" y="587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163593</xdr:rowOff>
    </xdr:from>
    <xdr:ext cx="469744" cy="259045"/>
    <xdr:sp macro="" textlink="">
      <xdr:nvSpPr>
        <xdr:cNvPr id="72" name="テキスト ボックス 71">
          <a:extLst>
            <a:ext uri="{FF2B5EF4-FFF2-40B4-BE49-F238E27FC236}">
              <a16:creationId xmlns:a16="http://schemas.microsoft.com/office/drawing/2014/main" id="{E773BEB4-D325-404E-811F-BF3DE731AF7B}"/>
            </a:ext>
          </a:extLst>
        </xdr:cNvPr>
        <xdr:cNvSpPr txBox="1"/>
      </xdr:nvSpPr>
      <xdr:spPr>
        <a:xfrm>
          <a:off x="1784428" y="56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35560</xdr:rowOff>
    </xdr:from>
    <xdr:to>
      <xdr:col>6</xdr:col>
      <xdr:colOff>38100</xdr:colOff>
      <xdr:row>34</xdr:row>
      <xdr:rowOff>137160</xdr:rowOff>
    </xdr:to>
    <xdr:sp macro="" textlink="">
      <xdr:nvSpPr>
        <xdr:cNvPr id="73" name="フローチャート: 判断 72">
          <a:extLst>
            <a:ext uri="{FF2B5EF4-FFF2-40B4-BE49-F238E27FC236}">
              <a16:creationId xmlns:a16="http://schemas.microsoft.com/office/drawing/2014/main" id="{84BACF2F-C96D-4504-9E46-BD92EEEDC16F}"/>
            </a:ext>
          </a:extLst>
        </xdr:cNvPr>
        <xdr:cNvSpPr/>
      </xdr:nvSpPr>
      <xdr:spPr>
        <a:xfrm>
          <a:off x="1079500" y="586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153687</xdr:rowOff>
    </xdr:from>
    <xdr:ext cx="469744" cy="259045"/>
    <xdr:sp macro="" textlink="">
      <xdr:nvSpPr>
        <xdr:cNvPr id="74" name="テキスト ボックス 73">
          <a:extLst>
            <a:ext uri="{FF2B5EF4-FFF2-40B4-BE49-F238E27FC236}">
              <a16:creationId xmlns:a16="http://schemas.microsoft.com/office/drawing/2014/main" id="{0C111D5B-404B-4094-B72A-7C2B329ECF3B}"/>
            </a:ext>
          </a:extLst>
        </xdr:cNvPr>
        <xdr:cNvSpPr txBox="1"/>
      </xdr:nvSpPr>
      <xdr:spPr>
        <a:xfrm>
          <a:off x="895428" y="564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73C4636-45A5-4CBA-9F3B-AA3AA9936D0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B491607-33E5-488B-9548-F1992A0DC41E}"/>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D21383F-4041-4E41-A1A2-2184CE23011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EE4D3A1-9EF5-40E3-B470-153419C6294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5D54CE3-BF0F-4110-8686-94BC3CB8E09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99187</xdr:rowOff>
    </xdr:from>
    <xdr:to>
      <xdr:col>24</xdr:col>
      <xdr:colOff>114300</xdr:colOff>
      <xdr:row>37</xdr:row>
      <xdr:rowOff>29337</xdr:rowOff>
    </xdr:to>
    <xdr:sp macro="" textlink="">
      <xdr:nvSpPr>
        <xdr:cNvPr id="80" name="楕円 79">
          <a:extLst>
            <a:ext uri="{FF2B5EF4-FFF2-40B4-BE49-F238E27FC236}">
              <a16:creationId xmlns:a16="http://schemas.microsoft.com/office/drawing/2014/main" id="{BBFBC34E-7730-48C5-840C-44331D6D6A53}"/>
            </a:ext>
          </a:extLst>
        </xdr:cNvPr>
        <xdr:cNvSpPr/>
      </xdr:nvSpPr>
      <xdr:spPr>
        <a:xfrm>
          <a:off x="4584700" y="62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77614</xdr:rowOff>
    </xdr:from>
    <xdr:ext cx="469744" cy="259045"/>
    <xdr:sp macro="" textlink="">
      <xdr:nvSpPr>
        <xdr:cNvPr id="81" name="議会費該当値テキスト">
          <a:extLst>
            <a:ext uri="{FF2B5EF4-FFF2-40B4-BE49-F238E27FC236}">
              <a16:creationId xmlns:a16="http://schemas.microsoft.com/office/drawing/2014/main" id="{EA2698A0-8782-4294-A2AA-B457CDE80622}"/>
            </a:ext>
          </a:extLst>
        </xdr:cNvPr>
        <xdr:cNvSpPr txBox="1"/>
      </xdr:nvSpPr>
      <xdr:spPr>
        <a:xfrm>
          <a:off x="4686300" y="624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61468</xdr:rowOff>
    </xdr:from>
    <xdr:to>
      <xdr:col>20</xdr:col>
      <xdr:colOff>38100</xdr:colOff>
      <xdr:row>36</xdr:row>
      <xdr:rowOff>163068</xdr:rowOff>
    </xdr:to>
    <xdr:sp macro="" textlink="">
      <xdr:nvSpPr>
        <xdr:cNvPr id="82" name="楕円 81">
          <a:extLst>
            <a:ext uri="{FF2B5EF4-FFF2-40B4-BE49-F238E27FC236}">
              <a16:creationId xmlns:a16="http://schemas.microsoft.com/office/drawing/2014/main" id="{F238BB29-1AFC-4507-B455-4E82F06E5CCD}"/>
            </a:ext>
          </a:extLst>
        </xdr:cNvPr>
        <xdr:cNvSpPr/>
      </xdr:nvSpPr>
      <xdr:spPr>
        <a:xfrm>
          <a:off x="3746500" y="623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154195</xdr:rowOff>
    </xdr:from>
    <xdr:ext cx="469744" cy="259045"/>
    <xdr:sp macro="" textlink="">
      <xdr:nvSpPr>
        <xdr:cNvPr id="83" name="テキスト ボックス 82">
          <a:extLst>
            <a:ext uri="{FF2B5EF4-FFF2-40B4-BE49-F238E27FC236}">
              <a16:creationId xmlns:a16="http://schemas.microsoft.com/office/drawing/2014/main" id="{3D8E3666-0538-4B16-A782-D2CB4138D231}"/>
            </a:ext>
          </a:extLst>
        </xdr:cNvPr>
        <xdr:cNvSpPr txBox="1"/>
      </xdr:nvSpPr>
      <xdr:spPr>
        <a:xfrm>
          <a:off x="3562428" y="632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98425</xdr:rowOff>
    </xdr:from>
    <xdr:to>
      <xdr:col>15</xdr:col>
      <xdr:colOff>101600</xdr:colOff>
      <xdr:row>37</xdr:row>
      <xdr:rowOff>28575</xdr:rowOff>
    </xdr:to>
    <xdr:sp macro="" textlink="">
      <xdr:nvSpPr>
        <xdr:cNvPr id="84" name="楕円 83">
          <a:extLst>
            <a:ext uri="{FF2B5EF4-FFF2-40B4-BE49-F238E27FC236}">
              <a16:creationId xmlns:a16="http://schemas.microsoft.com/office/drawing/2014/main" id="{423388CF-2E6D-4EE5-8E95-B121C5D3844C}"/>
            </a:ext>
          </a:extLst>
        </xdr:cNvPr>
        <xdr:cNvSpPr/>
      </xdr:nvSpPr>
      <xdr:spPr>
        <a:xfrm>
          <a:off x="28575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19702</xdr:rowOff>
    </xdr:from>
    <xdr:ext cx="469744" cy="259045"/>
    <xdr:sp macro="" textlink="">
      <xdr:nvSpPr>
        <xdr:cNvPr id="85" name="テキスト ボックス 84">
          <a:extLst>
            <a:ext uri="{FF2B5EF4-FFF2-40B4-BE49-F238E27FC236}">
              <a16:creationId xmlns:a16="http://schemas.microsoft.com/office/drawing/2014/main" id="{8D390379-0403-4DC5-8608-45D944B68079}"/>
            </a:ext>
          </a:extLst>
        </xdr:cNvPr>
        <xdr:cNvSpPr txBox="1"/>
      </xdr:nvSpPr>
      <xdr:spPr>
        <a:xfrm>
          <a:off x="2673428" y="636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72517</xdr:rowOff>
    </xdr:from>
    <xdr:to>
      <xdr:col>10</xdr:col>
      <xdr:colOff>165100</xdr:colOff>
      <xdr:row>37</xdr:row>
      <xdr:rowOff>2667</xdr:rowOff>
    </xdr:to>
    <xdr:sp macro="" textlink="">
      <xdr:nvSpPr>
        <xdr:cNvPr id="86" name="楕円 85">
          <a:extLst>
            <a:ext uri="{FF2B5EF4-FFF2-40B4-BE49-F238E27FC236}">
              <a16:creationId xmlns:a16="http://schemas.microsoft.com/office/drawing/2014/main" id="{AABBA696-C89B-4DF6-9979-AAE7FCDB9068}"/>
            </a:ext>
          </a:extLst>
        </xdr:cNvPr>
        <xdr:cNvSpPr/>
      </xdr:nvSpPr>
      <xdr:spPr>
        <a:xfrm>
          <a:off x="1968500" y="62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165244</xdr:rowOff>
    </xdr:from>
    <xdr:ext cx="469744" cy="259045"/>
    <xdr:sp macro="" textlink="">
      <xdr:nvSpPr>
        <xdr:cNvPr id="87" name="テキスト ボックス 86">
          <a:extLst>
            <a:ext uri="{FF2B5EF4-FFF2-40B4-BE49-F238E27FC236}">
              <a16:creationId xmlns:a16="http://schemas.microsoft.com/office/drawing/2014/main" id="{2181A9E5-71CD-4B2C-99AA-A1DB0D0F1AB6}"/>
            </a:ext>
          </a:extLst>
        </xdr:cNvPr>
        <xdr:cNvSpPr txBox="1"/>
      </xdr:nvSpPr>
      <xdr:spPr>
        <a:xfrm>
          <a:off x="1784428" y="633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72136</xdr:rowOff>
    </xdr:from>
    <xdr:to>
      <xdr:col>6</xdr:col>
      <xdr:colOff>38100</xdr:colOff>
      <xdr:row>37</xdr:row>
      <xdr:rowOff>2286</xdr:rowOff>
    </xdr:to>
    <xdr:sp macro="" textlink="">
      <xdr:nvSpPr>
        <xdr:cNvPr id="88" name="楕円 87">
          <a:extLst>
            <a:ext uri="{FF2B5EF4-FFF2-40B4-BE49-F238E27FC236}">
              <a16:creationId xmlns:a16="http://schemas.microsoft.com/office/drawing/2014/main" id="{6F4F0780-2374-4708-B2F7-27CF6CAF9629}"/>
            </a:ext>
          </a:extLst>
        </xdr:cNvPr>
        <xdr:cNvSpPr/>
      </xdr:nvSpPr>
      <xdr:spPr>
        <a:xfrm>
          <a:off x="1079500" y="624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164863</xdr:rowOff>
    </xdr:from>
    <xdr:ext cx="469744" cy="259045"/>
    <xdr:sp macro="" textlink="">
      <xdr:nvSpPr>
        <xdr:cNvPr id="89" name="テキスト ボックス 88">
          <a:extLst>
            <a:ext uri="{FF2B5EF4-FFF2-40B4-BE49-F238E27FC236}">
              <a16:creationId xmlns:a16="http://schemas.microsoft.com/office/drawing/2014/main" id="{F2ED4C74-BDE9-4976-9C44-2C9EA9C20253}"/>
            </a:ext>
          </a:extLst>
        </xdr:cNvPr>
        <xdr:cNvSpPr txBox="1"/>
      </xdr:nvSpPr>
      <xdr:spPr>
        <a:xfrm>
          <a:off x="895428" y="63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E34750E-E454-41AB-94A7-F3584F6C38D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207BA2E8-E9BA-4A27-B5D9-819C77783AE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5AD1582-95D0-4E51-88F8-B705A42484A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D1E2EE62-A6EB-4B74-AB01-7857A5FD4A4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FDBE35D-940A-4324-B3C3-F8225D856B4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44E6D7D-32EC-4212-8E4A-1CC08EF4D85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C9B3468E-2890-485E-96BA-16896B0C690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F769E2D-1298-4081-AB27-2D5FD533D73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FE9F16E9-F9B6-431C-8A63-14BFEDEFE2A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B85AC15-38CA-4FDB-9F13-95CB6ADA67B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C344EBE8-51AC-4A7A-A4E5-2EB26F852DA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299C0769-D3A8-4D52-9F83-EABB69020022}"/>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833067FD-F8E2-4387-B26B-70BB3F4860D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592ABEB-6805-4DEF-B310-1357A91FF3DB}"/>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213AF947-998B-4D88-A171-09695501340F}"/>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A14F04C0-060B-41BD-8B82-9DC6202FDF8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11294C4-E42F-4549-B35F-98AF0020C11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B39A6A99-2B7F-434A-A2B1-82534694E3ED}"/>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5B67DD84-8CD2-4975-9991-751ECE6D147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96B96104-7DF5-45AE-B75F-FE9D3A928E7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C199442-83C0-42B7-859B-031C284BF11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59699</xdr:rowOff>
    </xdr:from>
    <xdr:to>
      <xdr:col>24</xdr:col>
      <xdr:colOff>62865</xdr:colOff>
      <xdr:row>57</xdr:row>
      <xdr:rowOff>126514</xdr:rowOff>
    </xdr:to>
    <xdr:cxnSp macro="">
      <xdr:nvCxnSpPr>
        <xdr:cNvPr id="111" name="直線コネクタ 110">
          <a:extLst>
            <a:ext uri="{FF2B5EF4-FFF2-40B4-BE49-F238E27FC236}">
              <a16:creationId xmlns:a16="http://schemas.microsoft.com/office/drawing/2014/main" id="{4075540F-0B82-43CF-8389-27F1C39A83F1}"/>
            </a:ext>
          </a:extLst>
        </xdr:cNvPr>
        <xdr:cNvCxnSpPr/>
      </xdr:nvCxnSpPr>
      <xdr:spPr>
        <a:xfrm flipV="1">
          <a:off x="4633595" y="8632199"/>
          <a:ext cx="1270" cy="1266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130341</xdr:rowOff>
    </xdr:from>
    <xdr:ext cx="534377" cy="259045"/>
    <xdr:sp macro="" textlink="">
      <xdr:nvSpPr>
        <xdr:cNvPr id="112" name="総務費最小値テキスト">
          <a:extLst>
            <a:ext uri="{FF2B5EF4-FFF2-40B4-BE49-F238E27FC236}">
              <a16:creationId xmlns:a16="http://schemas.microsoft.com/office/drawing/2014/main" id="{DB9603F8-E0B4-40C2-B463-6164A1EA640A}"/>
            </a:ext>
          </a:extLst>
        </xdr:cNvPr>
        <xdr:cNvSpPr txBox="1"/>
      </xdr:nvSpPr>
      <xdr:spPr>
        <a:xfrm>
          <a:off x="4686300" y="990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126514</xdr:rowOff>
    </xdr:from>
    <xdr:to>
      <xdr:col>24</xdr:col>
      <xdr:colOff>152400</xdr:colOff>
      <xdr:row>57</xdr:row>
      <xdr:rowOff>126514</xdr:rowOff>
    </xdr:to>
    <xdr:cxnSp macro="">
      <xdr:nvCxnSpPr>
        <xdr:cNvPr id="113" name="直線コネクタ 112">
          <a:extLst>
            <a:ext uri="{FF2B5EF4-FFF2-40B4-BE49-F238E27FC236}">
              <a16:creationId xmlns:a16="http://schemas.microsoft.com/office/drawing/2014/main" id="{3A24C25A-2B0E-43E6-AEB3-8D50178AE3D8}"/>
            </a:ext>
          </a:extLst>
        </xdr:cNvPr>
        <xdr:cNvCxnSpPr/>
      </xdr:nvCxnSpPr>
      <xdr:spPr>
        <a:xfrm>
          <a:off x="4546600" y="989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6376</xdr:rowOff>
    </xdr:from>
    <xdr:ext cx="599010" cy="259045"/>
    <xdr:sp macro="" textlink="">
      <xdr:nvSpPr>
        <xdr:cNvPr id="114" name="総務費最大値テキスト">
          <a:extLst>
            <a:ext uri="{FF2B5EF4-FFF2-40B4-BE49-F238E27FC236}">
              <a16:creationId xmlns:a16="http://schemas.microsoft.com/office/drawing/2014/main" id="{8EFFC60F-085E-4F18-9EC4-3F45CD0A0095}"/>
            </a:ext>
          </a:extLst>
        </xdr:cNvPr>
        <xdr:cNvSpPr txBox="1"/>
      </xdr:nvSpPr>
      <xdr:spPr>
        <a:xfrm>
          <a:off x="4686300" y="840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317,498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59699</xdr:rowOff>
    </xdr:from>
    <xdr:to>
      <xdr:col>24</xdr:col>
      <xdr:colOff>152400</xdr:colOff>
      <xdr:row>50</xdr:row>
      <xdr:rowOff>59699</xdr:rowOff>
    </xdr:to>
    <xdr:cxnSp macro="">
      <xdr:nvCxnSpPr>
        <xdr:cNvPr id="115" name="直線コネクタ 114">
          <a:extLst>
            <a:ext uri="{FF2B5EF4-FFF2-40B4-BE49-F238E27FC236}">
              <a16:creationId xmlns:a16="http://schemas.microsoft.com/office/drawing/2014/main" id="{34BCB705-65B7-4DD5-B687-FF2DFD1F3BB7}"/>
            </a:ext>
          </a:extLst>
        </xdr:cNvPr>
        <xdr:cNvCxnSpPr/>
      </xdr:nvCxnSpPr>
      <xdr:spPr>
        <a:xfrm>
          <a:off x="4546600" y="863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98744</xdr:rowOff>
    </xdr:from>
    <xdr:to>
      <xdr:col>24</xdr:col>
      <xdr:colOff>63500</xdr:colOff>
      <xdr:row>54</xdr:row>
      <xdr:rowOff>7098</xdr:rowOff>
    </xdr:to>
    <xdr:cxnSp macro="">
      <xdr:nvCxnSpPr>
        <xdr:cNvPr id="116" name="直線コネクタ 115">
          <a:extLst>
            <a:ext uri="{FF2B5EF4-FFF2-40B4-BE49-F238E27FC236}">
              <a16:creationId xmlns:a16="http://schemas.microsoft.com/office/drawing/2014/main" id="{0EAB7C6B-D15D-4769-8764-F3CA1F56E136}"/>
            </a:ext>
          </a:extLst>
        </xdr:cNvPr>
        <xdr:cNvCxnSpPr/>
      </xdr:nvCxnSpPr>
      <xdr:spPr>
        <a:xfrm flipV="1">
          <a:off x="3797300" y="9185594"/>
          <a:ext cx="838200" cy="7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154199</xdr:rowOff>
    </xdr:from>
    <xdr:ext cx="534377" cy="259045"/>
    <xdr:sp macro="" textlink="">
      <xdr:nvSpPr>
        <xdr:cNvPr id="117" name="総務費平均値テキスト">
          <a:extLst>
            <a:ext uri="{FF2B5EF4-FFF2-40B4-BE49-F238E27FC236}">
              <a16:creationId xmlns:a16="http://schemas.microsoft.com/office/drawing/2014/main" id="{9F021B9E-1C3B-4F59-A48B-054FB30589C5}"/>
            </a:ext>
          </a:extLst>
        </xdr:cNvPr>
        <xdr:cNvSpPr txBox="1"/>
      </xdr:nvSpPr>
      <xdr:spPr>
        <a:xfrm>
          <a:off x="4686300" y="95839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4322</xdr:rowOff>
    </xdr:from>
    <xdr:to>
      <xdr:col>24</xdr:col>
      <xdr:colOff>114300</xdr:colOff>
      <xdr:row>56</xdr:row>
      <xdr:rowOff>105922</xdr:rowOff>
    </xdr:to>
    <xdr:sp macro="" textlink="">
      <xdr:nvSpPr>
        <xdr:cNvPr id="118" name="フローチャート: 判断 117">
          <a:extLst>
            <a:ext uri="{FF2B5EF4-FFF2-40B4-BE49-F238E27FC236}">
              <a16:creationId xmlns:a16="http://schemas.microsoft.com/office/drawing/2014/main" id="{7B45B4BA-D9B6-4FA5-B1A2-C34DA97A2013}"/>
            </a:ext>
          </a:extLst>
        </xdr:cNvPr>
        <xdr:cNvSpPr/>
      </xdr:nvSpPr>
      <xdr:spPr>
        <a:xfrm>
          <a:off x="4584700" y="960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88283</xdr:rowOff>
    </xdr:from>
    <xdr:to>
      <xdr:col>19</xdr:col>
      <xdr:colOff>177800</xdr:colOff>
      <xdr:row>54</xdr:row>
      <xdr:rowOff>7098</xdr:rowOff>
    </xdr:to>
    <xdr:cxnSp macro="">
      <xdr:nvCxnSpPr>
        <xdr:cNvPr id="119" name="直線コネクタ 118">
          <a:extLst>
            <a:ext uri="{FF2B5EF4-FFF2-40B4-BE49-F238E27FC236}">
              <a16:creationId xmlns:a16="http://schemas.microsoft.com/office/drawing/2014/main" id="{F5A8E5F4-9D22-4B50-8C3F-63F2B73C3D60}"/>
            </a:ext>
          </a:extLst>
        </xdr:cNvPr>
        <xdr:cNvCxnSpPr/>
      </xdr:nvCxnSpPr>
      <xdr:spPr>
        <a:xfrm>
          <a:off x="2908300" y="8660783"/>
          <a:ext cx="889000" cy="60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21710</xdr:rowOff>
    </xdr:from>
    <xdr:to>
      <xdr:col>20</xdr:col>
      <xdr:colOff>38100</xdr:colOff>
      <xdr:row>56</xdr:row>
      <xdr:rowOff>123310</xdr:rowOff>
    </xdr:to>
    <xdr:sp macro="" textlink="">
      <xdr:nvSpPr>
        <xdr:cNvPr id="120" name="フローチャート: 判断 119">
          <a:extLst>
            <a:ext uri="{FF2B5EF4-FFF2-40B4-BE49-F238E27FC236}">
              <a16:creationId xmlns:a16="http://schemas.microsoft.com/office/drawing/2014/main" id="{877B95B7-55D8-4AF4-B791-E3B20F6E4F5C}"/>
            </a:ext>
          </a:extLst>
        </xdr:cNvPr>
        <xdr:cNvSpPr/>
      </xdr:nvSpPr>
      <xdr:spPr>
        <a:xfrm>
          <a:off x="3746500" y="962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114437</xdr:rowOff>
    </xdr:from>
    <xdr:ext cx="534377" cy="259045"/>
    <xdr:sp macro="" textlink="">
      <xdr:nvSpPr>
        <xdr:cNvPr id="121" name="テキスト ボックス 120">
          <a:extLst>
            <a:ext uri="{FF2B5EF4-FFF2-40B4-BE49-F238E27FC236}">
              <a16:creationId xmlns:a16="http://schemas.microsoft.com/office/drawing/2014/main" id="{C0B411FA-1EDC-46A9-A7A6-317462C0EF89}"/>
            </a:ext>
          </a:extLst>
        </xdr:cNvPr>
        <xdr:cNvSpPr txBox="1"/>
      </xdr:nvSpPr>
      <xdr:spPr>
        <a:xfrm>
          <a:off x="3530111" y="9715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88283</xdr:rowOff>
    </xdr:from>
    <xdr:to>
      <xdr:col>15</xdr:col>
      <xdr:colOff>50800</xdr:colOff>
      <xdr:row>53</xdr:row>
      <xdr:rowOff>153983</xdr:rowOff>
    </xdr:to>
    <xdr:cxnSp macro="">
      <xdr:nvCxnSpPr>
        <xdr:cNvPr id="122" name="直線コネクタ 121">
          <a:extLst>
            <a:ext uri="{FF2B5EF4-FFF2-40B4-BE49-F238E27FC236}">
              <a16:creationId xmlns:a16="http://schemas.microsoft.com/office/drawing/2014/main" id="{7A5F4A40-D7F2-44BC-B300-561854DD9C53}"/>
            </a:ext>
          </a:extLst>
        </xdr:cNvPr>
        <xdr:cNvCxnSpPr/>
      </xdr:nvCxnSpPr>
      <xdr:spPr>
        <a:xfrm flipV="1">
          <a:off x="2019300" y="8660783"/>
          <a:ext cx="889000" cy="58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52</xdr:row>
      <xdr:rowOff>154211</xdr:rowOff>
    </xdr:from>
    <xdr:to>
      <xdr:col>15</xdr:col>
      <xdr:colOff>101600</xdr:colOff>
      <xdr:row>53</xdr:row>
      <xdr:rowOff>84361</xdr:rowOff>
    </xdr:to>
    <xdr:sp macro="" textlink="">
      <xdr:nvSpPr>
        <xdr:cNvPr id="123" name="フローチャート: 判断 122">
          <a:extLst>
            <a:ext uri="{FF2B5EF4-FFF2-40B4-BE49-F238E27FC236}">
              <a16:creationId xmlns:a16="http://schemas.microsoft.com/office/drawing/2014/main" id="{609A795F-CEBB-469A-87D8-A65EFBF71B8A}"/>
            </a:ext>
          </a:extLst>
        </xdr:cNvPr>
        <xdr:cNvSpPr/>
      </xdr:nvSpPr>
      <xdr:spPr>
        <a:xfrm>
          <a:off x="2857500" y="90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75488</xdr:rowOff>
    </xdr:from>
    <xdr:ext cx="599010" cy="259045"/>
    <xdr:sp macro="" textlink="">
      <xdr:nvSpPr>
        <xdr:cNvPr id="124" name="テキスト ボックス 123">
          <a:extLst>
            <a:ext uri="{FF2B5EF4-FFF2-40B4-BE49-F238E27FC236}">
              <a16:creationId xmlns:a16="http://schemas.microsoft.com/office/drawing/2014/main" id="{4CED8867-81CA-4F28-8E3C-992CDE57D64F}"/>
            </a:ext>
          </a:extLst>
        </xdr:cNvPr>
        <xdr:cNvSpPr txBox="1"/>
      </xdr:nvSpPr>
      <xdr:spPr>
        <a:xfrm>
          <a:off x="2608795" y="9162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153983</xdr:rowOff>
    </xdr:from>
    <xdr:to>
      <xdr:col>10</xdr:col>
      <xdr:colOff>114300</xdr:colOff>
      <xdr:row>55</xdr:row>
      <xdr:rowOff>44644</xdr:rowOff>
    </xdr:to>
    <xdr:cxnSp macro="">
      <xdr:nvCxnSpPr>
        <xdr:cNvPr id="125" name="直線コネクタ 124">
          <a:extLst>
            <a:ext uri="{FF2B5EF4-FFF2-40B4-BE49-F238E27FC236}">
              <a16:creationId xmlns:a16="http://schemas.microsoft.com/office/drawing/2014/main" id="{E21813E0-3264-43C5-9B5F-CA832AEDCEFB}"/>
            </a:ext>
          </a:extLst>
        </xdr:cNvPr>
        <xdr:cNvCxnSpPr/>
      </xdr:nvCxnSpPr>
      <xdr:spPr>
        <a:xfrm flipV="1">
          <a:off x="1130300" y="9240833"/>
          <a:ext cx="889000" cy="23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138749</xdr:rowOff>
    </xdr:from>
    <xdr:to>
      <xdr:col>10</xdr:col>
      <xdr:colOff>165100</xdr:colOff>
      <xdr:row>56</xdr:row>
      <xdr:rowOff>68899</xdr:rowOff>
    </xdr:to>
    <xdr:sp macro="" textlink="">
      <xdr:nvSpPr>
        <xdr:cNvPr id="126" name="フローチャート: 判断 125">
          <a:extLst>
            <a:ext uri="{FF2B5EF4-FFF2-40B4-BE49-F238E27FC236}">
              <a16:creationId xmlns:a16="http://schemas.microsoft.com/office/drawing/2014/main" id="{6F81A920-480D-4E40-BD3E-3B9630CD327F}"/>
            </a:ext>
          </a:extLst>
        </xdr:cNvPr>
        <xdr:cNvSpPr/>
      </xdr:nvSpPr>
      <xdr:spPr>
        <a:xfrm>
          <a:off x="1968500" y="956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60026</xdr:rowOff>
    </xdr:from>
    <xdr:ext cx="599010" cy="259045"/>
    <xdr:sp macro="" textlink="">
      <xdr:nvSpPr>
        <xdr:cNvPr id="127" name="テキスト ボックス 126">
          <a:extLst>
            <a:ext uri="{FF2B5EF4-FFF2-40B4-BE49-F238E27FC236}">
              <a16:creationId xmlns:a16="http://schemas.microsoft.com/office/drawing/2014/main" id="{B7109076-EE07-4DB9-B1DD-859A9ADFCC5D}"/>
            </a:ext>
          </a:extLst>
        </xdr:cNvPr>
        <xdr:cNvSpPr txBox="1"/>
      </xdr:nvSpPr>
      <xdr:spPr>
        <a:xfrm>
          <a:off x="1719795" y="9661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23356</xdr:rowOff>
    </xdr:from>
    <xdr:to>
      <xdr:col>6</xdr:col>
      <xdr:colOff>38100</xdr:colOff>
      <xdr:row>56</xdr:row>
      <xdr:rowOff>124956</xdr:rowOff>
    </xdr:to>
    <xdr:sp macro="" textlink="">
      <xdr:nvSpPr>
        <xdr:cNvPr id="128" name="フローチャート: 判断 127">
          <a:extLst>
            <a:ext uri="{FF2B5EF4-FFF2-40B4-BE49-F238E27FC236}">
              <a16:creationId xmlns:a16="http://schemas.microsoft.com/office/drawing/2014/main" id="{F5901EFD-FB34-464C-B970-2A6E2DDC186C}"/>
            </a:ext>
          </a:extLst>
        </xdr:cNvPr>
        <xdr:cNvSpPr/>
      </xdr:nvSpPr>
      <xdr:spPr>
        <a:xfrm>
          <a:off x="1079500" y="962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116083</xdr:rowOff>
    </xdr:from>
    <xdr:ext cx="534377" cy="259045"/>
    <xdr:sp macro="" textlink="">
      <xdr:nvSpPr>
        <xdr:cNvPr id="129" name="テキスト ボックス 128">
          <a:extLst>
            <a:ext uri="{FF2B5EF4-FFF2-40B4-BE49-F238E27FC236}">
              <a16:creationId xmlns:a16="http://schemas.microsoft.com/office/drawing/2014/main" id="{C44C70E2-7835-4579-8325-08F53F663987}"/>
            </a:ext>
          </a:extLst>
        </xdr:cNvPr>
        <xdr:cNvSpPr txBox="1"/>
      </xdr:nvSpPr>
      <xdr:spPr>
        <a:xfrm>
          <a:off x="863111" y="971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D6394F0F-EBA4-4DD3-A851-800BB4803E2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77B61A7-0DD9-467A-9DAF-891CDE04ABDF}"/>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703EDE5-8395-4814-99AF-BA3F4740BF4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2D9E4B2-7A35-4EC7-A98D-068EF4D6185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F0502D7-9F9D-4B82-B1F6-86B3C5DA92F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47944</xdr:rowOff>
    </xdr:from>
    <xdr:to>
      <xdr:col>24</xdr:col>
      <xdr:colOff>114300</xdr:colOff>
      <xdr:row>53</xdr:row>
      <xdr:rowOff>149544</xdr:rowOff>
    </xdr:to>
    <xdr:sp macro="" textlink="">
      <xdr:nvSpPr>
        <xdr:cNvPr id="135" name="楕円 134">
          <a:extLst>
            <a:ext uri="{FF2B5EF4-FFF2-40B4-BE49-F238E27FC236}">
              <a16:creationId xmlns:a16="http://schemas.microsoft.com/office/drawing/2014/main" id="{9C24AF81-107F-43FB-97FC-5EFB4E08C1AB}"/>
            </a:ext>
          </a:extLst>
        </xdr:cNvPr>
        <xdr:cNvSpPr/>
      </xdr:nvSpPr>
      <xdr:spPr>
        <a:xfrm>
          <a:off x="4584700" y="91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70821</xdr:rowOff>
    </xdr:from>
    <xdr:ext cx="599010" cy="259045"/>
    <xdr:sp macro="" textlink="">
      <xdr:nvSpPr>
        <xdr:cNvPr id="136" name="総務費該当値テキスト">
          <a:extLst>
            <a:ext uri="{FF2B5EF4-FFF2-40B4-BE49-F238E27FC236}">
              <a16:creationId xmlns:a16="http://schemas.microsoft.com/office/drawing/2014/main" id="{1B07A677-F293-48B6-9E9F-778483DCAFDB}"/>
            </a:ext>
          </a:extLst>
        </xdr:cNvPr>
        <xdr:cNvSpPr txBox="1"/>
      </xdr:nvSpPr>
      <xdr:spPr>
        <a:xfrm>
          <a:off x="4686300" y="898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127748</xdr:rowOff>
    </xdr:from>
    <xdr:to>
      <xdr:col>20</xdr:col>
      <xdr:colOff>38100</xdr:colOff>
      <xdr:row>54</xdr:row>
      <xdr:rowOff>57898</xdr:rowOff>
    </xdr:to>
    <xdr:sp macro="" textlink="">
      <xdr:nvSpPr>
        <xdr:cNvPr id="137" name="楕円 136">
          <a:extLst>
            <a:ext uri="{FF2B5EF4-FFF2-40B4-BE49-F238E27FC236}">
              <a16:creationId xmlns:a16="http://schemas.microsoft.com/office/drawing/2014/main" id="{BCCF5EC2-03FD-41DA-9B17-48A46C438ABD}"/>
            </a:ext>
          </a:extLst>
        </xdr:cNvPr>
        <xdr:cNvSpPr/>
      </xdr:nvSpPr>
      <xdr:spPr>
        <a:xfrm>
          <a:off x="3746500" y="921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74425</xdr:rowOff>
    </xdr:from>
    <xdr:ext cx="599010" cy="259045"/>
    <xdr:sp macro="" textlink="">
      <xdr:nvSpPr>
        <xdr:cNvPr id="138" name="テキスト ボックス 137">
          <a:extLst>
            <a:ext uri="{FF2B5EF4-FFF2-40B4-BE49-F238E27FC236}">
              <a16:creationId xmlns:a16="http://schemas.microsoft.com/office/drawing/2014/main" id="{594632C3-FA12-48EE-9085-9B846F22C31A}"/>
            </a:ext>
          </a:extLst>
        </xdr:cNvPr>
        <xdr:cNvSpPr txBox="1"/>
      </xdr:nvSpPr>
      <xdr:spPr>
        <a:xfrm>
          <a:off x="3497795" y="898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37483</xdr:rowOff>
    </xdr:from>
    <xdr:to>
      <xdr:col>15</xdr:col>
      <xdr:colOff>101600</xdr:colOff>
      <xdr:row>50</xdr:row>
      <xdr:rowOff>139083</xdr:rowOff>
    </xdr:to>
    <xdr:sp macro="" textlink="">
      <xdr:nvSpPr>
        <xdr:cNvPr id="139" name="楕円 138">
          <a:extLst>
            <a:ext uri="{FF2B5EF4-FFF2-40B4-BE49-F238E27FC236}">
              <a16:creationId xmlns:a16="http://schemas.microsoft.com/office/drawing/2014/main" id="{F43286B4-0C4D-4838-AAEC-8787C7A75612}"/>
            </a:ext>
          </a:extLst>
        </xdr:cNvPr>
        <xdr:cNvSpPr/>
      </xdr:nvSpPr>
      <xdr:spPr>
        <a:xfrm>
          <a:off x="2857500" y="860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48</xdr:row>
      <xdr:rowOff>155610</xdr:rowOff>
    </xdr:from>
    <xdr:ext cx="599010" cy="259045"/>
    <xdr:sp macro="" textlink="">
      <xdr:nvSpPr>
        <xdr:cNvPr id="140" name="テキスト ボックス 139">
          <a:extLst>
            <a:ext uri="{FF2B5EF4-FFF2-40B4-BE49-F238E27FC236}">
              <a16:creationId xmlns:a16="http://schemas.microsoft.com/office/drawing/2014/main" id="{6659FE2B-79F1-477B-91D4-132F4462FB20}"/>
            </a:ext>
          </a:extLst>
        </xdr:cNvPr>
        <xdr:cNvSpPr txBox="1"/>
      </xdr:nvSpPr>
      <xdr:spPr>
        <a:xfrm>
          <a:off x="2608795" y="8385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103183</xdr:rowOff>
    </xdr:from>
    <xdr:to>
      <xdr:col>10</xdr:col>
      <xdr:colOff>165100</xdr:colOff>
      <xdr:row>54</xdr:row>
      <xdr:rowOff>33333</xdr:rowOff>
    </xdr:to>
    <xdr:sp macro="" textlink="">
      <xdr:nvSpPr>
        <xdr:cNvPr id="141" name="楕円 140">
          <a:extLst>
            <a:ext uri="{FF2B5EF4-FFF2-40B4-BE49-F238E27FC236}">
              <a16:creationId xmlns:a16="http://schemas.microsoft.com/office/drawing/2014/main" id="{BA3148A3-129D-44E3-9E60-5028F5AA99EF}"/>
            </a:ext>
          </a:extLst>
        </xdr:cNvPr>
        <xdr:cNvSpPr/>
      </xdr:nvSpPr>
      <xdr:spPr>
        <a:xfrm>
          <a:off x="1968500" y="919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49860</xdr:rowOff>
    </xdr:from>
    <xdr:ext cx="599010" cy="259045"/>
    <xdr:sp macro="" textlink="">
      <xdr:nvSpPr>
        <xdr:cNvPr id="142" name="テキスト ボックス 141">
          <a:extLst>
            <a:ext uri="{FF2B5EF4-FFF2-40B4-BE49-F238E27FC236}">
              <a16:creationId xmlns:a16="http://schemas.microsoft.com/office/drawing/2014/main" id="{D710FCFA-7E69-4833-A376-80B7A926C8BC}"/>
            </a:ext>
          </a:extLst>
        </xdr:cNvPr>
        <xdr:cNvSpPr txBox="1"/>
      </xdr:nvSpPr>
      <xdr:spPr>
        <a:xfrm>
          <a:off x="1719795" y="8965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165294</xdr:rowOff>
    </xdr:from>
    <xdr:to>
      <xdr:col>6</xdr:col>
      <xdr:colOff>38100</xdr:colOff>
      <xdr:row>55</xdr:row>
      <xdr:rowOff>95444</xdr:rowOff>
    </xdr:to>
    <xdr:sp macro="" textlink="">
      <xdr:nvSpPr>
        <xdr:cNvPr id="143" name="楕円 142">
          <a:extLst>
            <a:ext uri="{FF2B5EF4-FFF2-40B4-BE49-F238E27FC236}">
              <a16:creationId xmlns:a16="http://schemas.microsoft.com/office/drawing/2014/main" id="{5A290BD8-6044-4866-AC66-9052D4A500B6}"/>
            </a:ext>
          </a:extLst>
        </xdr:cNvPr>
        <xdr:cNvSpPr/>
      </xdr:nvSpPr>
      <xdr:spPr>
        <a:xfrm>
          <a:off x="1079500" y="942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111971</xdr:rowOff>
    </xdr:from>
    <xdr:ext cx="599010" cy="259045"/>
    <xdr:sp macro="" textlink="">
      <xdr:nvSpPr>
        <xdr:cNvPr id="144" name="テキスト ボックス 143">
          <a:extLst>
            <a:ext uri="{FF2B5EF4-FFF2-40B4-BE49-F238E27FC236}">
              <a16:creationId xmlns:a16="http://schemas.microsoft.com/office/drawing/2014/main" id="{44F01F85-52B5-4EB0-8749-E7505648E5A3}"/>
            </a:ext>
          </a:extLst>
        </xdr:cNvPr>
        <xdr:cNvSpPr txBox="1"/>
      </xdr:nvSpPr>
      <xdr:spPr>
        <a:xfrm>
          <a:off x="830795" y="9198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346443E2-BDC3-45B0-9CBF-34F7EC84534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A5FD6445-7C90-4977-873B-066AF3589E3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B7DDD5FC-75B7-442F-ABB3-BF22C6DC55C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8BC72B22-B211-4BD6-9FCB-9F2C80C9AB6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A36E275-18D1-4B2E-AD8F-2BB4097DE55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7CEC362E-6BA0-422D-91DD-4C263C3CADE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2D6D46B-46F4-4C52-A738-B0A7EA56CD0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684C60AA-4E0F-407F-A312-1C47287DF7B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DBFDF9D-5E03-400A-BC2A-6A4D0BC9AB3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B66FF217-F1F7-43AC-9F47-9C4C6900C90A}"/>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2754A5B-7813-4055-9DC3-1E6112A20D05}"/>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6229D0F-2BFC-44E5-A809-1BF665F3007F}"/>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D842316B-4B50-485D-AFB4-3EF211FB1CCA}"/>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108B6480-9AE0-43F3-9F8D-3433206FB681}"/>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EB52767D-2EA0-4C5F-8D27-F813F054DD3B}"/>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1CC1ED0B-2A9D-4132-9AAF-2CB969CC5959}"/>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49E3C7C6-830C-4DCA-BCF2-8A001CB29A6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8555B4D-C99C-425F-9FE1-A023FAD1293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328D4664-5DE7-4F6F-8082-A6F137E9223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764159D8-A91A-43C3-B2E1-230530D52E71}"/>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9DE0B84A-AFD4-4BDC-B9A5-52B47A1F2001}"/>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44B09281-6354-4C28-8C81-186E7841FD16}"/>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165B9D3-D94A-4264-806F-C27C8ED941F2}"/>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674C0F84-1424-45F3-BAAE-B89FC7D2125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3271C7CD-4AD7-4A97-9E7C-9E19C1AE383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527891D4-8F0C-4EFA-928E-2E5F7164DAC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91607</xdr:rowOff>
    </xdr:from>
    <xdr:to>
      <xdr:col>24</xdr:col>
      <xdr:colOff>62865</xdr:colOff>
      <xdr:row>78</xdr:row>
      <xdr:rowOff>142846</xdr:rowOff>
    </xdr:to>
    <xdr:cxnSp macro="">
      <xdr:nvCxnSpPr>
        <xdr:cNvPr id="171" name="直線コネクタ 170">
          <a:extLst>
            <a:ext uri="{FF2B5EF4-FFF2-40B4-BE49-F238E27FC236}">
              <a16:creationId xmlns:a16="http://schemas.microsoft.com/office/drawing/2014/main" id="{50412446-7BA6-4AF7-A35A-ECBC7AC88DE3}"/>
            </a:ext>
          </a:extLst>
        </xdr:cNvPr>
        <xdr:cNvCxnSpPr/>
      </xdr:nvCxnSpPr>
      <xdr:spPr>
        <a:xfrm flipV="1">
          <a:off x="4633595" y="12093107"/>
          <a:ext cx="1270" cy="1422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146673</xdr:rowOff>
    </xdr:from>
    <xdr:ext cx="599010" cy="259045"/>
    <xdr:sp macro="" textlink="">
      <xdr:nvSpPr>
        <xdr:cNvPr id="172" name="民生費最小値テキスト">
          <a:extLst>
            <a:ext uri="{FF2B5EF4-FFF2-40B4-BE49-F238E27FC236}">
              <a16:creationId xmlns:a16="http://schemas.microsoft.com/office/drawing/2014/main" id="{F9419C1F-CCCE-4E6C-8CEA-6BB695A2DDAE}"/>
            </a:ext>
          </a:extLst>
        </xdr:cNvPr>
        <xdr:cNvSpPr txBox="1"/>
      </xdr:nvSpPr>
      <xdr:spPr>
        <a:xfrm>
          <a:off x="4686300" y="1351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142846</xdr:rowOff>
    </xdr:from>
    <xdr:to>
      <xdr:col>24</xdr:col>
      <xdr:colOff>152400</xdr:colOff>
      <xdr:row>78</xdr:row>
      <xdr:rowOff>142846</xdr:rowOff>
    </xdr:to>
    <xdr:cxnSp macro="">
      <xdr:nvCxnSpPr>
        <xdr:cNvPr id="173" name="直線コネクタ 172">
          <a:extLst>
            <a:ext uri="{FF2B5EF4-FFF2-40B4-BE49-F238E27FC236}">
              <a16:creationId xmlns:a16="http://schemas.microsoft.com/office/drawing/2014/main" id="{E78D638A-EE8A-46F0-AEC6-9CE4EABA88F0}"/>
            </a:ext>
          </a:extLst>
        </xdr:cNvPr>
        <xdr:cNvCxnSpPr/>
      </xdr:nvCxnSpPr>
      <xdr:spPr>
        <a:xfrm>
          <a:off x="4546600" y="13515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38284</xdr:rowOff>
    </xdr:from>
    <xdr:ext cx="599010" cy="259045"/>
    <xdr:sp macro="" textlink="">
      <xdr:nvSpPr>
        <xdr:cNvPr id="174" name="民生費最大値テキスト">
          <a:extLst>
            <a:ext uri="{FF2B5EF4-FFF2-40B4-BE49-F238E27FC236}">
              <a16:creationId xmlns:a16="http://schemas.microsoft.com/office/drawing/2014/main" id="{AB2712B3-5F03-4B61-810C-51BC76EEDA99}"/>
            </a:ext>
          </a:extLst>
        </xdr:cNvPr>
        <xdr:cNvSpPr txBox="1"/>
      </xdr:nvSpPr>
      <xdr:spPr>
        <a:xfrm>
          <a:off x="4686300" y="1186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262,418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91607</xdr:rowOff>
    </xdr:from>
    <xdr:to>
      <xdr:col>24</xdr:col>
      <xdr:colOff>152400</xdr:colOff>
      <xdr:row>70</xdr:row>
      <xdr:rowOff>91607</xdr:rowOff>
    </xdr:to>
    <xdr:cxnSp macro="">
      <xdr:nvCxnSpPr>
        <xdr:cNvPr id="175" name="直線コネクタ 174">
          <a:extLst>
            <a:ext uri="{FF2B5EF4-FFF2-40B4-BE49-F238E27FC236}">
              <a16:creationId xmlns:a16="http://schemas.microsoft.com/office/drawing/2014/main" id="{9351D631-B199-411E-A2D4-3C486E85498B}"/>
            </a:ext>
          </a:extLst>
        </xdr:cNvPr>
        <xdr:cNvCxnSpPr/>
      </xdr:nvCxnSpPr>
      <xdr:spPr>
        <a:xfrm>
          <a:off x="4546600" y="12093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48957</xdr:rowOff>
    </xdr:from>
    <xdr:to>
      <xdr:col>24</xdr:col>
      <xdr:colOff>63500</xdr:colOff>
      <xdr:row>77</xdr:row>
      <xdr:rowOff>77215</xdr:rowOff>
    </xdr:to>
    <xdr:cxnSp macro="">
      <xdr:nvCxnSpPr>
        <xdr:cNvPr id="176" name="直線コネクタ 175">
          <a:extLst>
            <a:ext uri="{FF2B5EF4-FFF2-40B4-BE49-F238E27FC236}">
              <a16:creationId xmlns:a16="http://schemas.microsoft.com/office/drawing/2014/main" id="{F0F4E0DE-6461-414E-8725-CAE00FE1EAA6}"/>
            </a:ext>
          </a:extLst>
        </xdr:cNvPr>
        <xdr:cNvCxnSpPr/>
      </xdr:nvCxnSpPr>
      <xdr:spPr>
        <a:xfrm>
          <a:off x="3797300" y="13079157"/>
          <a:ext cx="838200" cy="19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14535</xdr:rowOff>
    </xdr:from>
    <xdr:ext cx="599010" cy="259045"/>
    <xdr:sp macro="" textlink="">
      <xdr:nvSpPr>
        <xdr:cNvPr id="177" name="民生費平均値テキスト">
          <a:extLst>
            <a:ext uri="{FF2B5EF4-FFF2-40B4-BE49-F238E27FC236}">
              <a16:creationId xmlns:a16="http://schemas.microsoft.com/office/drawing/2014/main" id="{9D3D3F57-065E-48B4-82A0-DC1B94465363}"/>
            </a:ext>
          </a:extLst>
        </xdr:cNvPr>
        <xdr:cNvSpPr txBox="1"/>
      </xdr:nvSpPr>
      <xdr:spPr>
        <a:xfrm>
          <a:off x="4686300" y="128732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163108</xdr:rowOff>
    </xdr:from>
    <xdr:to>
      <xdr:col>24</xdr:col>
      <xdr:colOff>114300</xdr:colOff>
      <xdr:row>76</xdr:row>
      <xdr:rowOff>93258</xdr:rowOff>
    </xdr:to>
    <xdr:sp macro="" textlink="">
      <xdr:nvSpPr>
        <xdr:cNvPr id="178" name="フローチャート: 判断 177">
          <a:extLst>
            <a:ext uri="{FF2B5EF4-FFF2-40B4-BE49-F238E27FC236}">
              <a16:creationId xmlns:a16="http://schemas.microsoft.com/office/drawing/2014/main" id="{642C850F-F1C9-4722-B081-7F8F109C5E03}"/>
            </a:ext>
          </a:extLst>
        </xdr:cNvPr>
        <xdr:cNvSpPr/>
      </xdr:nvSpPr>
      <xdr:spPr>
        <a:xfrm>
          <a:off x="4584700" y="13021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48957</xdr:rowOff>
    </xdr:from>
    <xdr:to>
      <xdr:col>19</xdr:col>
      <xdr:colOff>177800</xdr:colOff>
      <xdr:row>77</xdr:row>
      <xdr:rowOff>154439</xdr:rowOff>
    </xdr:to>
    <xdr:cxnSp macro="">
      <xdr:nvCxnSpPr>
        <xdr:cNvPr id="179" name="直線コネクタ 178">
          <a:extLst>
            <a:ext uri="{FF2B5EF4-FFF2-40B4-BE49-F238E27FC236}">
              <a16:creationId xmlns:a16="http://schemas.microsoft.com/office/drawing/2014/main" id="{6988DB86-34B3-4755-A749-1D9E2610175A}"/>
            </a:ext>
          </a:extLst>
        </xdr:cNvPr>
        <xdr:cNvCxnSpPr/>
      </xdr:nvCxnSpPr>
      <xdr:spPr>
        <a:xfrm flipV="1">
          <a:off x="2908300" y="13079157"/>
          <a:ext cx="889000" cy="27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61044</xdr:rowOff>
    </xdr:from>
    <xdr:to>
      <xdr:col>20</xdr:col>
      <xdr:colOff>38100</xdr:colOff>
      <xdr:row>75</xdr:row>
      <xdr:rowOff>162644</xdr:rowOff>
    </xdr:to>
    <xdr:sp macro="" textlink="">
      <xdr:nvSpPr>
        <xdr:cNvPr id="180" name="フローチャート: 判断 179">
          <a:extLst>
            <a:ext uri="{FF2B5EF4-FFF2-40B4-BE49-F238E27FC236}">
              <a16:creationId xmlns:a16="http://schemas.microsoft.com/office/drawing/2014/main" id="{8CBFF962-8529-4591-9637-79D941F2D7C7}"/>
            </a:ext>
          </a:extLst>
        </xdr:cNvPr>
        <xdr:cNvSpPr/>
      </xdr:nvSpPr>
      <xdr:spPr>
        <a:xfrm>
          <a:off x="3746500" y="1291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7721</xdr:rowOff>
    </xdr:from>
    <xdr:ext cx="599010" cy="259045"/>
    <xdr:sp macro="" textlink="">
      <xdr:nvSpPr>
        <xdr:cNvPr id="181" name="テキスト ボックス 180">
          <a:extLst>
            <a:ext uri="{FF2B5EF4-FFF2-40B4-BE49-F238E27FC236}">
              <a16:creationId xmlns:a16="http://schemas.microsoft.com/office/drawing/2014/main" id="{736BECA1-2867-4A14-B76A-735EAB2B1DDC}"/>
            </a:ext>
          </a:extLst>
        </xdr:cNvPr>
        <xdr:cNvSpPr txBox="1"/>
      </xdr:nvSpPr>
      <xdr:spPr>
        <a:xfrm>
          <a:off x="3497795" y="12695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154439</xdr:rowOff>
    </xdr:from>
    <xdr:to>
      <xdr:col>15</xdr:col>
      <xdr:colOff>50800</xdr:colOff>
      <xdr:row>78</xdr:row>
      <xdr:rowOff>116546</xdr:rowOff>
    </xdr:to>
    <xdr:cxnSp macro="">
      <xdr:nvCxnSpPr>
        <xdr:cNvPr id="182" name="直線コネクタ 181">
          <a:extLst>
            <a:ext uri="{FF2B5EF4-FFF2-40B4-BE49-F238E27FC236}">
              <a16:creationId xmlns:a16="http://schemas.microsoft.com/office/drawing/2014/main" id="{16BCDBCD-152A-4934-9154-15AEF4F78453}"/>
            </a:ext>
          </a:extLst>
        </xdr:cNvPr>
        <xdr:cNvCxnSpPr/>
      </xdr:nvCxnSpPr>
      <xdr:spPr>
        <a:xfrm flipV="1">
          <a:off x="2019300" y="13356089"/>
          <a:ext cx="889000" cy="13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157153</xdr:rowOff>
    </xdr:from>
    <xdr:to>
      <xdr:col>15</xdr:col>
      <xdr:colOff>101600</xdr:colOff>
      <xdr:row>75</xdr:row>
      <xdr:rowOff>87303</xdr:rowOff>
    </xdr:to>
    <xdr:sp macro="" textlink="">
      <xdr:nvSpPr>
        <xdr:cNvPr id="183" name="フローチャート: 判断 182">
          <a:extLst>
            <a:ext uri="{FF2B5EF4-FFF2-40B4-BE49-F238E27FC236}">
              <a16:creationId xmlns:a16="http://schemas.microsoft.com/office/drawing/2014/main" id="{854DDB3D-E2BA-4FAE-B0B5-240B1559EB68}"/>
            </a:ext>
          </a:extLst>
        </xdr:cNvPr>
        <xdr:cNvSpPr/>
      </xdr:nvSpPr>
      <xdr:spPr>
        <a:xfrm>
          <a:off x="2857500" y="12844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103830</xdr:rowOff>
    </xdr:from>
    <xdr:ext cx="599010" cy="259045"/>
    <xdr:sp macro="" textlink="">
      <xdr:nvSpPr>
        <xdr:cNvPr id="184" name="テキスト ボックス 183">
          <a:extLst>
            <a:ext uri="{FF2B5EF4-FFF2-40B4-BE49-F238E27FC236}">
              <a16:creationId xmlns:a16="http://schemas.microsoft.com/office/drawing/2014/main" id="{BFDE54FD-7B77-4F6C-AA61-F47109F7D1ED}"/>
            </a:ext>
          </a:extLst>
        </xdr:cNvPr>
        <xdr:cNvSpPr txBox="1"/>
      </xdr:nvSpPr>
      <xdr:spPr>
        <a:xfrm>
          <a:off x="2608795" y="1261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130860</xdr:rowOff>
    </xdr:from>
    <xdr:to>
      <xdr:col>10</xdr:col>
      <xdr:colOff>114300</xdr:colOff>
      <xdr:row>78</xdr:row>
      <xdr:rowOff>116546</xdr:rowOff>
    </xdr:to>
    <xdr:cxnSp macro="">
      <xdr:nvCxnSpPr>
        <xdr:cNvPr id="185" name="直線コネクタ 184">
          <a:extLst>
            <a:ext uri="{FF2B5EF4-FFF2-40B4-BE49-F238E27FC236}">
              <a16:creationId xmlns:a16="http://schemas.microsoft.com/office/drawing/2014/main" id="{A7E4DBA4-E34D-4920-8343-DE7528FAA467}"/>
            </a:ext>
          </a:extLst>
        </xdr:cNvPr>
        <xdr:cNvCxnSpPr/>
      </xdr:nvCxnSpPr>
      <xdr:spPr>
        <a:xfrm>
          <a:off x="1130300" y="13332510"/>
          <a:ext cx="889000" cy="15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20636</xdr:rowOff>
    </xdr:from>
    <xdr:to>
      <xdr:col>10</xdr:col>
      <xdr:colOff>165100</xdr:colOff>
      <xdr:row>75</xdr:row>
      <xdr:rowOff>122236</xdr:rowOff>
    </xdr:to>
    <xdr:sp macro="" textlink="">
      <xdr:nvSpPr>
        <xdr:cNvPr id="186" name="フローチャート: 判断 185">
          <a:extLst>
            <a:ext uri="{FF2B5EF4-FFF2-40B4-BE49-F238E27FC236}">
              <a16:creationId xmlns:a16="http://schemas.microsoft.com/office/drawing/2014/main" id="{DF3E9768-F91E-4DAA-A53F-C64C6CA0F7EF}"/>
            </a:ext>
          </a:extLst>
        </xdr:cNvPr>
        <xdr:cNvSpPr/>
      </xdr:nvSpPr>
      <xdr:spPr>
        <a:xfrm>
          <a:off x="1968500" y="12879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138763</xdr:rowOff>
    </xdr:from>
    <xdr:ext cx="599010" cy="259045"/>
    <xdr:sp macro="" textlink="">
      <xdr:nvSpPr>
        <xdr:cNvPr id="187" name="テキスト ボックス 186">
          <a:extLst>
            <a:ext uri="{FF2B5EF4-FFF2-40B4-BE49-F238E27FC236}">
              <a16:creationId xmlns:a16="http://schemas.microsoft.com/office/drawing/2014/main" id="{E705D927-FE55-4CA6-85A7-BE871EA03741}"/>
            </a:ext>
          </a:extLst>
        </xdr:cNvPr>
        <xdr:cNvSpPr txBox="1"/>
      </xdr:nvSpPr>
      <xdr:spPr>
        <a:xfrm>
          <a:off x="1719795" y="1265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75750</xdr:rowOff>
    </xdr:from>
    <xdr:to>
      <xdr:col>6</xdr:col>
      <xdr:colOff>38100</xdr:colOff>
      <xdr:row>76</xdr:row>
      <xdr:rowOff>5900</xdr:rowOff>
    </xdr:to>
    <xdr:sp macro="" textlink="">
      <xdr:nvSpPr>
        <xdr:cNvPr id="188" name="フローチャート: 判断 187">
          <a:extLst>
            <a:ext uri="{FF2B5EF4-FFF2-40B4-BE49-F238E27FC236}">
              <a16:creationId xmlns:a16="http://schemas.microsoft.com/office/drawing/2014/main" id="{FA70D021-D70E-497E-8B7B-6A3E78A04291}"/>
            </a:ext>
          </a:extLst>
        </xdr:cNvPr>
        <xdr:cNvSpPr/>
      </xdr:nvSpPr>
      <xdr:spPr>
        <a:xfrm>
          <a:off x="1079500" y="129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22427</xdr:rowOff>
    </xdr:from>
    <xdr:ext cx="599010" cy="259045"/>
    <xdr:sp macro="" textlink="">
      <xdr:nvSpPr>
        <xdr:cNvPr id="189" name="テキスト ボックス 188">
          <a:extLst>
            <a:ext uri="{FF2B5EF4-FFF2-40B4-BE49-F238E27FC236}">
              <a16:creationId xmlns:a16="http://schemas.microsoft.com/office/drawing/2014/main" id="{D5E4FC4B-3B27-42E7-A4AD-44250497D0B8}"/>
            </a:ext>
          </a:extLst>
        </xdr:cNvPr>
        <xdr:cNvSpPr txBox="1"/>
      </xdr:nvSpPr>
      <xdr:spPr>
        <a:xfrm>
          <a:off x="830795" y="1270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BFD4152-B005-481F-97E7-B6096E5207F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CA852AD4-7C81-42C9-BE3A-F47246A2D33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F8E6998-2E00-42BF-93C6-CAB926E41D7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E5109FB-18D4-485C-AEAA-D8BF2C0C132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E4FE470-4968-49D3-BB44-5FE71BF28DC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26415</xdr:rowOff>
    </xdr:from>
    <xdr:to>
      <xdr:col>24</xdr:col>
      <xdr:colOff>114300</xdr:colOff>
      <xdr:row>77</xdr:row>
      <xdr:rowOff>128015</xdr:rowOff>
    </xdr:to>
    <xdr:sp macro="" textlink="">
      <xdr:nvSpPr>
        <xdr:cNvPr id="195" name="楕円 194">
          <a:extLst>
            <a:ext uri="{FF2B5EF4-FFF2-40B4-BE49-F238E27FC236}">
              <a16:creationId xmlns:a16="http://schemas.microsoft.com/office/drawing/2014/main" id="{B6BAD438-5CEC-403F-923D-6915082851E0}"/>
            </a:ext>
          </a:extLst>
        </xdr:cNvPr>
        <xdr:cNvSpPr/>
      </xdr:nvSpPr>
      <xdr:spPr>
        <a:xfrm>
          <a:off x="4584700" y="1322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4842</xdr:rowOff>
    </xdr:from>
    <xdr:ext cx="599010" cy="259045"/>
    <xdr:sp macro="" textlink="">
      <xdr:nvSpPr>
        <xdr:cNvPr id="196" name="民生費該当値テキスト">
          <a:extLst>
            <a:ext uri="{FF2B5EF4-FFF2-40B4-BE49-F238E27FC236}">
              <a16:creationId xmlns:a16="http://schemas.microsoft.com/office/drawing/2014/main" id="{632A3E52-7611-44C6-9A0B-4C0C30D16F15}"/>
            </a:ext>
          </a:extLst>
        </xdr:cNvPr>
        <xdr:cNvSpPr txBox="1"/>
      </xdr:nvSpPr>
      <xdr:spPr>
        <a:xfrm>
          <a:off x="4686300" y="132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169607</xdr:rowOff>
    </xdr:from>
    <xdr:to>
      <xdr:col>20</xdr:col>
      <xdr:colOff>38100</xdr:colOff>
      <xdr:row>76</xdr:row>
      <xdr:rowOff>99757</xdr:rowOff>
    </xdr:to>
    <xdr:sp macro="" textlink="">
      <xdr:nvSpPr>
        <xdr:cNvPr id="197" name="楕円 196">
          <a:extLst>
            <a:ext uri="{FF2B5EF4-FFF2-40B4-BE49-F238E27FC236}">
              <a16:creationId xmlns:a16="http://schemas.microsoft.com/office/drawing/2014/main" id="{9F49FA9F-7EBE-4C99-A25D-CCB642D5A773}"/>
            </a:ext>
          </a:extLst>
        </xdr:cNvPr>
        <xdr:cNvSpPr/>
      </xdr:nvSpPr>
      <xdr:spPr>
        <a:xfrm>
          <a:off x="3746500" y="130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90884</xdr:rowOff>
    </xdr:from>
    <xdr:ext cx="599010" cy="259045"/>
    <xdr:sp macro="" textlink="">
      <xdr:nvSpPr>
        <xdr:cNvPr id="198" name="テキスト ボックス 197">
          <a:extLst>
            <a:ext uri="{FF2B5EF4-FFF2-40B4-BE49-F238E27FC236}">
              <a16:creationId xmlns:a16="http://schemas.microsoft.com/office/drawing/2014/main" id="{6F22610D-61E3-4DF7-AA70-08DB76AADA81}"/>
            </a:ext>
          </a:extLst>
        </xdr:cNvPr>
        <xdr:cNvSpPr txBox="1"/>
      </xdr:nvSpPr>
      <xdr:spPr>
        <a:xfrm>
          <a:off x="3497795" y="131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103639</xdr:rowOff>
    </xdr:from>
    <xdr:to>
      <xdr:col>15</xdr:col>
      <xdr:colOff>101600</xdr:colOff>
      <xdr:row>78</xdr:row>
      <xdr:rowOff>33789</xdr:rowOff>
    </xdr:to>
    <xdr:sp macro="" textlink="">
      <xdr:nvSpPr>
        <xdr:cNvPr id="199" name="楕円 198">
          <a:extLst>
            <a:ext uri="{FF2B5EF4-FFF2-40B4-BE49-F238E27FC236}">
              <a16:creationId xmlns:a16="http://schemas.microsoft.com/office/drawing/2014/main" id="{3A561532-FAA1-41B1-BD2B-3820985362EE}"/>
            </a:ext>
          </a:extLst>
        </xdr:cNvPr>
        <xdr:cNvSpPr/>
      </xdr:nvSpPr>
      <xdr:spPr>
        <a:xfrm>
          <a:off x="2857500" y="1330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24916</xdr:rowOff>
    </xdr:from>
    <xdr:ext cx="599010" cy="259045"/>
    <xdr:sp macro="" textlink="">
      <xdr:nvSpPr>
        <xdr:cNvPr id="200" name="テキスト ボックス 199">
          <a:extLst>
            <a:ext uri="{FF2B5EF4-FFF2-40B4-BE49-F238E27FC236}">
              <a16:creationId xmlns:a16="http://schemas.microsoft.com/office/drawing/2014/main" id="{104F7F6F-5729-45EB-BDD9-0FA139A18A60}"/>
            </a:ext>
          </a:extLst>
        </xdr:cNvPr>
        <xdr:cNvSpPr txBox="1"/>
      </xdr:nvSpPr>
      <xdr:spPr>
        <a:xfrm>
          <a:off x="2608795" y="1339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65746</xdr:rowOff>
    </xdr:from>
    <xdr:to>
      <xdr:col>10</xdr:col>
      <xdr:colOff>165100</xdr:colOff>
      <xdr:row>78</xdr:row>
      <xdr:rowOff>167346</xdr:rowOff>
    </xdr:to>
    <xdr:sp macro="" textlink="">
      <xdr:nvSpPr>
        <xdr:cNvPr id="201" name="楕円 200">
          <a:extLst>
            <a:ext uri="{FF2B5EF4-FFF2-40B4-BE49-F238E27FC236}">
              <a16:creationId xmlns:a16="http://schemas.microsoft.com/office/drawing/2014/main" id="{A05D0424-BE19-44DD-BB22-BF4710C2E22B}"/>
            </a:ext>
          </a:extLst>
        </xdr:cNvPr>
        <xdr:cNvSpPr/>
      </xdr:nvSpPr>
      <xdr:spPr>
        <a:xfrm>
          <a:off x="1968500" y="1343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158473</xdr:rowOff>
    </xdr:from>
    <xdr:ext cx="599010" cy="259045"/>
    <xdr:sp macro="" textlink="">
      <xdr:nvSpPr>
        <xdr:cNvPr id="202" name="テキスト ボックス 201">
          <a:extLst>
            <a:ext uri="{FF2B5EF4-FFF2-40B4-BE49-F238E27FC236}">
              <a16:creationId xmlns:a16="http://schemas.microsoft.com/office/drawing/2014/main" id="{C5C7C425-1D6E-49E2-A53F-6F9878C4E502}"/>
            </a:ext>
          </a:extLst>
        </xdr:cNvPr>
        <xdr:cNvSpPr txBox="1"/>
      </xdr:nvSpPr>
      <xdr:spPr>
        <a:xfrm>
          <a:off x="1719795" y="13531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80060</xdr:rowOff>
    </xdr:from>
    <xdr:to>
      <xdr:col>6</xdr:col>
      <xdr:colOff>38100</xdr:colOff>
      <xdr:row>78</xdr:row>
      <xdr:rowOff>10210</xdr:rowOff>
    </xdr:to>
    <xdr:sp macro="" textlink="">
      <xdr:nvSpPr>
        <xdr:cNvPr id="203" name="楕円 202">
          <a:extLst>
            <a:ext uri="{FF2B5EF4-FFF2-40B4-BE49-F238E27FC236}">
              <a16:creationId xmlns:a16="http://schemas.microsoft.com/office/drawing/2014/main" id="{78A33CB8-7A2A-4671-8748-FAA8E3EF8A16}"/>
            </a:ext>
          </a:extLst>
        </xdr:cNvPr>
        <xdr:cNvSpPr/>
      </xdr:nvSpPr>
      <xdr:spPr>
        <a:xfrm>
          <a:off x="1079500" y="1328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1337</xdr:rowOff>
    </xdr:from>
    <xdr:ext cx="599010" cy="259045"/>
    <xdr:sp macro="" textlink="">
      <xdr:nvSpPr>
        <xdr:cNvPr id="204" name="テキスト ボックス 203">
          <a:extLst>
            <a:ext uri="{FF2B5EF4-FFF2-40B4-BE49-F238E27FC236}">
              <a16:creationId xmlns:a16="http://schemas.microsoft.com/office/drawing/2014/main" id="{0784504B-7BBB-406F-B4B5-DA1ADBC67BB1}"/>
            </a:ext>
          </a:extLst>
        </xdr:cNvPr>
        <xdr:cNvSpPr txBox="1"/>
      </xdr:nvSpPr>
      <xdr:spPr>
        <a:xfrm>
          <a:off x="830795" y="1337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8F3025E6-89CC-43C9-B7E0-24248DC4B3C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6762D49-7639-45DC-B9D2-841F94CD9EB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E15D0D7-EB0A-41D6-9912-81EC387F3F4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2674B3FB-49DC-48F2-984E-36DF9ED30A4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827E6C37-3050-41BF-A79E-D8ABFC03259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1C9463C-E97E-40B7-ABA0-CEB2779CD30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63A22419-26A5-4F7F-9D69-7344102D1CB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B53EB5BC-D9ED-41A7-9AE4-9FFBBF177F4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B96E10B-7169-46A9-B89E-91A459E24DE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6A6CA35B-AE58-4DD7-B6AB-9C8BD9107D3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EC6432DB-5F6D-4B58-89D9-6A1E4F65A745}"/>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ECEE3DF5-DCD2-4720-BC36-7FC84A26495E}"/>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A41B9346-5023-4904-B4C0-BBF1C672F8E7}"/>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D63FEAC7-D081-45DC-9E0B-015E62406A0B}"/>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4F29E738-D1D0-4C3B-A137-C97323B2F5C2}"/>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F09ED59B-A4C7-4EBD-A635-74F967713356}"/>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D20661F4-C7E6-4D7A-AC2D-313CA6949EBA}"/>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DB01BE2E-A750-4C27-9F12-ECED374E5C04}"/>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94D6D1D2-5E60-48B7-A088-ECAE0AFDE7AE}"/>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33454AB9-C676-4629-AFE3-EC779D05185D}"/>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AC5E424B-95B6-4494-BC8A-664BCD6D4801}"/>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CFE219BC-4B00-4503-ABC1-8662A409275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7C1A9B42-F1C2-424C-B54B-E970594F4E31}"/>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EEAEC253-8B6C-4382-8568-640ABFBAE96D}"/>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38422A96-EF47-447D-BEA8-91242E2CB67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B52C98F3-640D-4BF9-B9E2-495C2D0F5E4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111528</xdr:rowOff>
    </xdr:from>
    <xdr:to>
      <xdr:col>24</xdr:col>
      <xdr:colOff>62865</xdr:colOff>
      <xdr:row>99</xdr:row>
      <xdr:rowOff>94132</xdr:rowOff>
    </xdr:to>
    <xdr:cxnSp macro="">
      <xdr:nvCxnSpPr>
        <xdr:cNvPr id="231" name="直線コネクタ 230">
          <a:extLst>
            <a:ext uri="{FF2B5EF4-FFF2-40B4-BE49-F238E27FC236}">
              <a16:creationId xmlns:a16="http://schemas.microsoft.com/office/drawing/2014/main" id="{CC2EB144-F4BA-4DC6-8DB8-4A956DA36242}"/>
            </a:ext>
          </a:extLst>
        </xdr:cNvPr>
        <xdr:cNvCxnSpPr/>
      </xdr:nvCxnSpPr>
      <xdr:spPr>
        <a:xfrm flipV="1">
          <a:off x="4633595" y="15542028"/>
          <a:ext cx="1270" cy="152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97959</xdr:rowOff>
    </xdr:from>
    <xdr:ext cx="534377" cy="259045"/>
    <xdr:sp macro="" textlink="">
      <xdr:nvSpPr>
        <xdr:cNvPr id="232" name="衛生費最小値テキスト">
          <a:extLst>
            <a:ext uri="{FF2B5EF4-FFF2-40B4-BE49-F238E27FC236}">
              <a16:creationId xmlns:a16="http://schemas.microsoft.com/office/drawing/2014/main" id="{818A682B-2BB8-426C-8224-4834511BBCBA}"/>
            </a:ext>
          </a:extLst>
        </xdr:cNvPr>
        <xdr:cNvSpPr txBox="1"/>
      </xdr:nvSpPr>
      <xdr:spPr>
        <a:xfrm>
          <a:off x="4686300" y="1707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94132</xdr:rowOff>
    </xdr:from>
    <xdr:to>
      <xdr:col>24</xdr:col>
      <xdr:colOff>152400</xdr:colOff>
      <xdr:row>99</xdr:row>
      <xdr:rowOff>94132</xdr:rowOff>
    </xdr:to>
    <xdr:cxnSp macro="">
      <xdr:nvCxnSpPr>
        <xdr:cNvPr id="233" name="直線コネクタ 232">
          <a:extLst>
            <a:ext uri="{FF2B5EF4-FFF2-40B4-BE49-F238E27FC236}">
              <a16:creationId xmlns:a16="http://schemas.microsoft.com/office/drawing/2014/main" id="{CC7CC21F-60EF-4DDB-9B30-FC4A35B51184}"/>
            </a:ext>
          </a:extLst>
        </xdr:cNvPr>
        <xdr:cNvCxnSpPr/>
      </xdr:nvCxnSpPr>
      <xdr:spPr>
        <a:xfrm>
          <a:off x="4546600" y="17067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58205</xdr:rowOff>
    </xdr:from>
    <xdr:ext cx="599010" cy="259045"/>
    <xdr:sp macro="" textlink="">
      <xdr:nvSpPr>
        <xdr:cNvPr id="234" name="衛生費最大値テキスト">
          <a:extLst>
            <a:ext uri="{FF2B5EF4-FFF2-40B4-BE49-F238E27FC236}">
              <a16:creationId xmlns:a16="http://schemas.microsoft.com/office/drawing/2014/main" id="{3E6A2F2A-BAD0-4B7F-93F8-7D7F142C3D7F}"/>
            </a:ext>
          </a:extLst>
        </xdr:cNvPr>
        <xdr:cNvSpPr txBox="1"/>
      </xdr:nvSpPr>
      <xdr:spPr>
        <a:xfrm>
          <a:off x="4686300" y="1531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170,588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111528</xdr:rowOff>
    </xdr:from>
    <xdr:to>
      <xdr:col>24</xdr:col>
      <xdr:colOff>152400</xdr:colOff>
      <xdr:row>90</xdr:row>
      <xdr:rowOff>111528</xdr:rowOff>
    </xdr:to>
    <xdr:cxnSp macro="">
      <xdr:nvCxnSpPr>
        <xdr:cNvPr id="235" name="直線コネクタ 234">
          <a:extLst>
            <a:ext uri="{FF2B5EF4-FFF2-40B4-BE49-F238E27FC236}">
              <a16:creationId xmlns:a16="http://schemas.microsoft.com/office/drawing/2014/main" id="{3CE69113-CEEC-4719-AD69-3AEDDC4D6E36}"/>
            </a:ext>
          </a:extLst>
        </xdr:cNvPr>
        <xdr:cNvCxnSpPr/>
      </xdr:nvCxnSpPr>
      <xdr:spPr>
        <a:xfrm>
          <a:off x="4546600" y="15542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116241</xdr:rowOff>
    </xdr:from>
    <xdr:to>
      <xdr:col>24</xdr:col>
      <xdr:colOff>63500</xdr:colOff>
      <xdr:row>98</xdr:row>
      <xdr:rowOff>126975</xdr:rowOff>
    </xdr:to>
    <xdr:cxnSp macro="">
      <xdr:nvCxnSpPr>
        <xdr:cNvPr id="236" name="直線コネクタ 235">
          <a:extLst>
            <a:ext uri="{FF2B5EF4-FFF2-40B4-BE49-F238E27FC236}">
              <a16:creationId xmlns:a16="http://schemas.microsoft.com/office/drawing/2014/main" id="{72FC7BB8-6775-4EF6-8E3B-5AC83BEBF60B}"/>
            </a:ext>
          </a:extLst>
        </xdr:cNvPr>
        <xdr:cNvCxnSpPr/>
      </xdr:nvCxnSpPr>
      <xdr:spPr>
        <a:xfrm flipV="1">
          <a:off x="3797300" y="16746891"/>
          <a:ext cx="838200" cy="18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66794</xdr:rowOff>
    </xdr:from>
    <xdr:ext cx="534377" cy="259045"/>
    <xdr:sp macro="" textlink="">
      <xdr:nvSpPr>
        <xdr:cNvPr id="237" name="衛生費平均値テキスト">
          <a:extLst>
            <a:ext uri="{FF2B5EF4-FFF2-40B4-BE49-F238E27FC236}">
              <a16:creationId xmlns:a16="http://schemas.microsoft.com/office/drawing/2014/main" id="{1D557D75-D701-4B78-BCDE-5B452816CD1C}"/>
            </a:ext>
          </a:extLst>
        </xdr:cNvPr>
        <xdr:cNvSpPr txBox="1"/>
      </xdr:nvSpPr>
      <xdr:spPr>
        <a:xfrm>
          <a:off x="4686300" y="16697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88367</xdr:rowOff>
    </xdr:from>
    <xdr:to>
      <xdr:col>24</xdr:col>
      <xdr:colOff>114300</xdr:colOff>
      <xdr:row>98</xdr:row>
      <xdr:rowOff>18517</xdr:rowOff>
    </xdr:to>
    <xdr:sp macro="" textlink="">
      <xdr:nvSpPr>
        <xdr:cNvPr id="238" name="フローチャート: 判断 237">
          <a:extLst>
            <a:ext uri="{FF2B5EF4-FFF2-40B4-BE49-F238E27FC236}">
              <a16:creationId xmlns:a16="http://schemas.microsoft.com/office/drawing/2014/main" id="{7EFD9A44-65E7-46F6-B41C-1C3859685C81}"/>
            </a:ext>
          </a:extLst>
        </xdr:cNvPr>
        <xdr:cNvSpPr/>
      </xdr:nvSpPr>
      <xdr:spPr>
        <a:xfrm>
          <a:off x="4584700" y="1671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126975</xdr:rowOff>
    </xdr:from>
    <xdr:to>
      <xdr:col>19</xdr:col>
      <xdr:colOff>177800</xdr:colOff>
      <xdr:row>99</xdr:row>
      <xdr:rowOff>2377</xdr:rowOff>
    </xdr:to>
    <xdr:cxnSp macro="">
      <xdr:nvCxnSpPr>
        <xdr:cNvPr id="239" name="直線コネクタ 238">
          <a:extLst>
            <a:ext uri="{FF2B5EF4-FFF2-40B4-BE49-F238E27FC236}">
              <a16:creationId xmlns:a16="http://schemas.microsoft.com/office/drawing/2014/main" id="{FE4C6FC3-47EC-424A-A55D-A4A8A5A18B24}"/>
            </a:ext>
          </a:extLst>
        </xdr:cNvPr>
        <xdr:cNvCxnSpPr/>
      </xdr:nvCxnSpPr>
      <xdr:spPr>
        <a:xfrm flipV="1">
          <a:off x="2908300" y="16929075"/>
          <a:ext cx="889000" cy="46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109103</xdr:rowOff>
    </xdr:from>
    <xdr:to>
      <xdr:col>20</xdr:col>
      <xdr:colOff>38100</xdr:colOff>
      <xdr:row>98</xdr:row>
      <xdr:rowOff>39253</xdr:rowOff>
    </xdr:to>
    <xdr:sp macro="" textlink="">
      <xdr:nvSpPr>
        <xdr:cNvPr id="240" name="フローチャート: 判断 239">
          <a:extLst>
            <a:ext uri="{FF2B5EF4-FFF2-40B4-BE49-F238E27FC236}">
              <a16:creationId xmlns:a16="http://schemas.microsoft.com/office/drawing/2014/main" id="{4590E57B-6A9F-4A73-BB91-577EDA154D51}"/>
            </a:ext>
          </a:extLst>
        </xdr:cNvPr>
        <xdr:cNvSpPr/>
      </xdr:nvSpPr>
      <xdr:spPr>
        <a:xfrm>
          <a:off x="3746500" y="16739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55780</xdr:rowOff>
    </xdr:from>
    <xdr:ext cx="534377" cy="259045"/>
    <xdr:sp macro="" textlink="">
      <xdr:nvSpPr>
        <xdr:cNvPr id="241" name="テキスト ボックス 240">
          <a:extLst>
            <a:ext uri="{FF2B5EF4-FFF2-40B4-BE49-F238E27FC236}">
              <a16:creationId xmlns:a16="http://schemas.microsoft.com/office/drawing/2014/main" id="{A35606E1-B499-420E-99AC-8805B34DB2AA}"/>
            </a:ext>
          </a:extLst>
        </xdr:cNvPr>
        <xdr:cNvSpPr txBox="1"/>
      </xdr:nvSpPr>
      <xdr:spPr>
        <a:xfrm>
          <a:off x="3530111" y="1651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2377</xdr:rowOff>
    </xdr:from>
    <xdr:to>
      <xdr:col>15</xdr:col>
      <xdr:colOff>50800</xdr:colOff>
      <xdr:row>99</xdr:row>
      <xdr:rowOff>32105</xdr:rowOff>
    </xdr:to>
    <xdr:cxnSp macro="">
      <xdr:nvCxnSpPr>
        <xdr:cNvPr id="242" name="直線コネクタ 241">
          <a:extLst>
            <a:ext uri="{FF2B5EF4-FFF2-40B4-BE49-F238E27FC236}">
              <a16:creationId xmlns:a16="http://schemas.microsoft.com/office/drawing/2014/main" id="{5A093E21-E9D6-45A5-A19F-2C59EAF7D81F}"/>
            </a:ext>
          </a:extLst>
        </xdr:cNvPr>
        <xdr:cNvCxnSpPr/>
      </xdr:nvCxnSpPr>
      <xdr:spPr>
        <a:xfrm flipV="1">
          <a:off x="2019300" y="16975927"/>
          <a:ext cx="889000" cy="2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96988</xdr:rowOff>
    </xdr:from>
    <xdr:to>
      <xdr:col>15</xdr:col>
      <xdr:colOff>101600</xdr:colOff>
      <xdr:row>98</xdr:row>
      <xdr:rowOff>27138</xdr:rowOff>
    </xdr:to>
    <xdr:sp macro="" textlink="">
      <xdr:nvSpPr>
        <xdr:cNvPr id="243" name="フローチャート: 判断 242">
          <a:extLst>
            <a:ext uri="{FF2B5EF4-FFF2-40B4-BE49-F238E27FC236}">
              <a16:creationId xmlns:a16="http://schemas.microsoft.com/office/drawing/2014/main" id="{D1AF9337-BFD3-4A28-A906-1B2E2558BC59}"/>
            </a:ext>
          </a:extLst>
        </xdr:cNvPr>
        <xdr:cNvSpPr/>
      </xdr:nvSpPr>
      <xdr:spPr>
        <a:xfrm>
          <a:off x="2857500" y="167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43665</xdr:rowOff>
    </xdr:from>
    <xdr:ext cx="534377" cy="259045"/>
    <xdr:sp macro="" textlink="">
      <xdr:nvSpPr>
        <xdr:cNvPr id="244" name="テキスト ボックス 243">
          <a:extLst>
            <a:ext uri="{FF2B5EF4-FFF2-40B4-BE49-F238E27FC236}">
              <a16:creationId xmlns:a16="http://schemas.microsoft.com/office/drawing/2014/main" id="{B08763D4-7CA8-47B4-BECC-DBC26E3E7CC8}"/>
            </a:ext>
          </a:extLst>
        </xdr:cNvPr>
        <xdr:cNvSpPr txBox="1"/>
      </xdr:nvSpPr>
      <xdr:spPr>
        <a:xfrm>
          <a:off x="2641111" y="1650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32105</xdr:rowOff>
    </xdr:from>
    <xdr:to>
      <xdr:col>10</xdr:col>
      <xdr:colOff>114300</xdr:colOff>
      <xdr:row>99</xdr:row>
      <xdr:rowOff>51460</xdr:rowOff>
    </xdr:to>
    <xdr:cxnSp macro="">
      <xdr:nvCxnSpPr>
        <xdr:cNvPr id="245" name="直線コネクタ 244">
          <a:extLst>
            <a:ext uri="{FF2B5EF4-FFF2-40B4-BE49-F238E27FC236}">
              <a16:creationId xmlns:a16="http://schemas.microsoft.com/office/drawing/2014/main" id="{EE184AC5-2420-4734-93C8-B5FCAE5F0E67}"/>
            </a:ext>
          </a:extLst>
        </xdr:cNvPr>
        <xdr:cNvCxnSpPr/>
      </xdr:nvCxnSpPr>
      <xdr:spPr>
        <a:xfrm flipV="1">
          <a:off x="1130300" y="17005655"/>
          <a:ext cx="889000" cy="1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111869</xdr:rowOff>
    </xdr:from>
    <xdr:to>
      <xdr:col>10</xdr:col>
      <xdr:colOff>165100</xdr:colOff>
      <xdr:row>98</xdr:row>
      <xdr:rowOff>42019</xdr:rowOff>
    </xdr:to>
    <xdr:sp macro="" textlink="">
      <xdr:nvSpPr>
        <xdr:cNvPr id="246" name="フローチャート: 判断 245">
          <a:extLst>
            <a:ext uri="{FF2B5EF4-FFF2-40B4-BE49-F238E27FC236}">
              <a16:creationId xmlns:a16="http://schemas.microsoft.com/office/drawing/2014/main" id="{680D5EF8-12CF-4421-A539-F185272062BA}"/>
            </a:ext>
          </a:extLst>
        </xdr:cNvPr>
        <xdr:cNvSpPr/>
      </xdr:nvSpPr>
      <xdr:spPr>
        <a:xfrm>
          <a:off x="1968500" y="1674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58546</xdr:rowOff>
    </xdr:from>
    <xdr:ext cx="534377" cy="259045"/>
    <xdr:sp macro="" textlink="">
      <xdr:nvSpPr>
        <xdr:cNvPr id="247" name="テキスト ボックス 246">
          <a:extLst>
            <a:ext uri="{FF2B5EF4-FFF2-40B4-BE49-F238E27FC236}">
              <a16:creationId xmlns:a16="http://schemas.microsoft.com/office/drawing/2014/main" id="{58805F0E-F4EB-41D8-8969-BA2B6EDF656E}"/>
            </a:ext>
          </a:extLst>
        </xdr:cNvPr>
        <xdr:cNvSpPr txBox="1"/>
      </xdr:nvSpPr>
      <xdr:spPr>
        <a:xfrm>
          <a:off x="1752111" y="1651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137897</xdr:rowOff>
    </xdr:from>
    <xdr:to>
      <xdr:col>6</xdr:col>
      <xdr:colOff>38100</xdr:colOff>
      <xdr:row>98</xdr:row>
      <xdr:rowOff>68047</xdr:rowOff>
    </xdr:to>
    <xdr:sp macro="" textlink="">
      <xdr:nvSpPr>
        <xdr:cNvPr id="248" name="フローチャート: 判断 247">
          <a:extLst>
            <a:ext uri="{FF2B5EF4-FFF2-40B4-BE49-F238E27FC236}">
              <a16:creationId xmlns:a16="http://schemas.microsoft.com/office/drawing/2014/main" id="{A8944BC8-F7F1-4947-BEAE-8ED3DC13BAB4}"/>
            </a:ext>
          </a:extLst>
        </xdr:cNvPr>
        <xdr:cNvSpPr/>
      </xdr:nvSpPr>
      <xdr:spPr>
        <a:xfrm>
          <a:off x="1079500" y="1676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84574</xdr:rowOff>
    </xdr:from>
    <xdr:ext cx="534377" cy="259045"/>
    <xdr:sp macro="" textlink="">
      <xdr:nvSpPr>
        <xdr:cNvPr id="249" name="テキスト ボックス 248">
          <a:extLst>
            <a:ext uri="{FF2B5EF4-FFF2-40B4-BE49-F238E27FC236}">
              <a16:creationId xmlns:a16="http://schemas.microsoft.com/office/drawing/2014/main" id="{5177845E-4F1A-44BB-80FA-FC6516B94724}"/>
            </a:ext>
          </a:extLst>
        </xdr:cNvPr>
        <xdr:cNvSpPr txBox="1"/>
      </xdr:nvSpPr>
      <xdr:spPr>
        <a:xfrm>
          <a:off x="863111" y="1654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85619987-61CF-45C0-9B35-E47C4937CCD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D078057-E2A9-49C0-9B45-1B00BDBF4B3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3BFD3C5-4077-4940-908A-66FBC5DEFF12}"/>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9DF43AA0-837C-4258-8D92-07A85416EAC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2FF752C1-4852-4139-87DA-58ED4439909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65441</xdr:rowOff>
    </xdr:from>
    <xdr:to>
      <xdr:col>24</xdr:col>
      <xdr:colOff>114300</xdr:colOff>
      <xdr:row>97</xdr:row>
      <xdr:rowOff>167041</xdr:rowOff>
    </xdr:to>
    <xdr:sp macro="" textlink="">
      <xdr:nvSpPr>
        <xdr:cNvPr id="255" name="楕円 254">
          <a:extLst>
            <a:ext uri="{FF2B5EF4-FFF2-40B4-BE49-F238E27FC236}">
              <a16:creationId xmlns:a16="http://schemas.microsoft.com/office/drawing/2014/main" id="{A9C93CC0-328B-444D-AB58-A5F4141B4067}"/>
            </a:ext>
          </a:extLst>
        </xdr:cNvPr>
        <xdr:cNvSpPr/>
      </xdr:nvSpPr>
      <xdr:spPr>
        <a:xfrm>
          <a:off x="4584700" y="1669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88318</xdr:rowOff>
    </xdr:from>
    <xdr:ext cx="534377" cy="259045"/>
    <xdr:sp macro="" textlink="">
      <xdr:nvSpPr>
        <xdr:cNvPr id="256" name="衛生費該当値テキスト">
          <a:extLst>
            <a:ext uri="{FF2B5EF4-FFF2-40B4-BE49-F238E27FC236}">
              <a16:creationId xmlns:a16="http://schemas.microsoft.com/office/drawing/2014/main" id="{FDA0110E-0CDA-46F6-8895-227ACAC298E5}"/>
            </a:ext>
          </a:extLst>
        </xdr:cNvPr>
        <xdr:cNvSpPr txBox="1"/>
      </xdr:nvSpPr>
      <xdr:spPr>
        <a:xfrm>
          <a:off x="4686300" y="1654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76175</xdr:rowOff>
    </xdr:from>
    <xdr:to>
      <xdr:col>20</xdr:col>
      <xdr:colOff>38100</xdr:colOff>
      <xdr:row>99</xdr:row>
      <xdr:rowOff>6325</xdr:rowOff>
    </xdr:to>
    <xdr:sp macro="" textlink="">
      <xdr:nvSpPr>
        <xdr:cNvPr id="257" name="楕円 256">
          <a:extLst>
            <a:ext uri="{FF2B5EF4-FFF2-40B4-BE49-F238E27FC236}">
              <a16:creationId xmlns:a16="http://schemas.microsoft.com/office/drawing/2014/main" id="{D7F5258B-4CF3-42C0-9BC7-2F827B601EB5}"/>
            </a:ext>
          </a:extLst>
        </xdr:cNvPr>
        <xdr:cNvSpPr/>
      </xdr:nvSpPr>
      <xdr:spPr>
        <a:xfrm>
          <a:off x="3746500" y="1687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168902</xdr:rowOff>
    </xdr:from>
    <xdr:ext cx="534377" cy="259045"/>
    <xdr:sp macro="" textlink="">
      <xdr:nvSpPr>
        <xdr:cNvPr id="258" name="テキスト ボックス 257">
          <a:extLst>
            <a:ext uri="{FF2B5EF4-FFF2-40B4-BE49-F238E27FC236}">
              <a16:creationId xmlns:a16="http://schemas.microsoft.com/office/drawing/2014/main" id="{E0678E2A-C2BE-4DDF-BE3A-92D5FA48A939}"/>
            </a:ext>
          </a:extLst>
        </xdr:cNvPr>
        <xdr:cNvSpPr txBox="1"/>
      </xdr:nvSpPr>
      <xdr:spPr>
        <a:xfrm>
          <a:off x="3530111" y="1697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123027</xdr:rowOff>
    </xdr:from>
    <xdr:to>
      <xdr:col>15</xdr:col>
      <xdr:colOff>101600</xdr:colOff>
      <xdr:row>99</xdr:row>
      <xdr:rowOff>53177</xdr:rowOff>
    </xdr:to>
    <xdr:sp macro="" textlink="">
      <xdr:nvSpPr>
        <xdr:cNvPr id="259" name="楕円 258">
          <a:extLst>
            <a:ext uri="{FF2B5EF4-FFF2-40B4-BE49-F238E27FC236}">
              <a16:creationId xmlns:a16="http://schemas.microsoft.com/office/drawing/2014/main" id="{8FC8A0BB-FB88-4D63-9657-49F9FF48FE27}"/>
            </a:ext>
          </a:extLst>
        </xdr:cNvPr>
        <xdr:cNvSpPr/>
      </xdr:nvSpPr>
      <xdr:spPr>
        <a:xfrm>
          <a:off x="2857500" y="1692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44304</xdr:rowOff>
    </xdr:from>
    <xdr:ext cx="534377" cy="259045"/>
    <xdr:sp macro="" textlink="">
      <xdr:nvSpPr>
        <xdr:cNvPr id="260" name="テキスト ボックス 259">
          <a:extLst>
            <a:ext uri="{FF2B5EF4-FFF2-40B4-BE49-F238E27FC236}">
              <a16:creationId xmlns:a16="http://schemas.microsoft.com/office/drawing/2014/main" id="{0754C199-66A2-4E7A-8E04-7CAC8297CE7A}"/>
            </a:ext>
          </a:extLst>
        </xdr:cNvPr>
        <xdr:cNvSpPr txBox="1"/>
      </xdr:nvSpPr>
      <xdr:spPr>
        <a:xfrm>
          <a:off x="2641111" y="1701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152755</xdr:rowOff>
    </xdr:from>
    <xdr:to>
      <xdr:col>10</xdr:col>
      <xdr:colOff>165100</xdr:colOff>
      <xdr:row>99</xdr:row>
      <xdr:rowOff>82905</xdr:rowOff>
    </xdr:to>
    <xdr:sp macro="" textlink="">
      <xdr:nvSpPr>
        <xdr:cNvPr id="261" name="楕円 260">
          <a:extLst>
            <a:ext uri="{FF2B5EF4-FFF2-40B4-BE49-F238E27FC236}">
              <a16:creationId xmlns:a16="http://schemas.microsoft.com/office/drawing/2014/main" id="{A6EF9A43-DCAD-4D94-9D5C-B9ACAE325839}"/>
            </a:ext>
          </a:extLst>
        </xdr:cNvPr>
        <xdr:cNvSpPr/>
      </xdr:nvSpPr>
      <xdr:spPr>
        <a:xfrm>
          <a:off x="1968500" y="1695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74032</xdr:rowOff>
    </xdr:from>
    <xdr:ext cx="534377" cy="259045"/>
    <xdr:sp macro="" textlink="">
      <xdr:nvSpPr>
        <xdr:cNvPr id="262" name="テキスト ボックス 261">
          <a:extLst>
            <a:ext uri="{FF2B5EF4-FFF2-40B4-BE49-F238E27FC236}">
              <a16:creationId xmlns:a16="http://schemas.microsoft.com/office/drawing/2014/main" id="{D423E505-8CE4-4E50-8819-0045070462C1}"/>
            </a:ext>
          </a:extLst>
        </xdr:cNvPr>
        <xdr:cNvSpPr txBox="1"/>
      </xdr:nvSpPr>
      <xdr:spPr>
        <a:xfrm>
          <a:off x="1752111" y="170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660</xdr:rowOff>
    </xdr:from>
    <xdr:to>
      <xdr:col>6</xdr:col>
      <xdr:colOff>38100</xdr:colOff>
      <xdr:row>99</xdr:row>
      <xdr:rowOff>102260</xdr:rowOff>
    </xdr:to>
    <xdr:sp macro="" textlink="">
      <xdr:nvSpPr>
        <xdr:cNvPr id="263" name="楕円 262">
          <a:extLst>
            <a:ext uri="{FF2B5EF4-FFF2-40B4-BE49-F238E27FC236}">
              <a16:creationId xmlns:a16="http://schemas.microsoft.com/office/drawing/2014/main" id="{FA414833-DCE0-41D4-B2C5-35A39C52B2DF}"/>
            </a:ext>
          </a:extLst>
        </xdr:cNvPr>
        <xdr:cNvSpPr/>
      </xdr:nvSpPr>
      <xdr:spPr>
        <a:xfrm>
          <a:off x="1079500" y="1697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93387</xdr:rowOff>
    </xdr:from>
    <xdr:ext cx="534377" cy="259045"/>
    <xdr:sp macro="" textlink="">
      <xdr:nvSpPr>
        <xdr:cNvPr id="264" name="テキスト ボックス 263">
          <a:extLst>
            <a:ext uri="{FF2B5EF4-FFF2-40B4-BE49-F238E27FC236}">
              <a16:creationId xmlns:a16="http://schemas.microsoft.com/office/drawing/2014/main" id="{1D23099F-03D1-4700-9BE3-0C212F130FB5}"/>
            </a:ext>
          </a:extLst>
        </xdr:cNvPr>
        <xdr:cNvSpPr txBox="1"/>
      </xdr:nvSpPr>
      <xdr:spPr>
        <a:xfrm>
          <a:off x="863111" y="1706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E622E18-BAF8-4399-8323-A0B6B77776E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E9614E47-88F1-4665-9C92-43F03FB7B12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B1F92ACA-FCFF-4337-8CA9-BF21E401C5A8}"/>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5B292AA4-993A-4845-AC7C-E3A1821D033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9A64D73A-55CD-49CB-8A7E-A7AD528FBA1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6FDB7E98-1F5B-46EE-96AF-97A66C0D771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5CA47E0B-730B-42D5-BE53-95FD86A3AB7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F9DFCF42-6976-4FF5-83D3-DDDF13CBECE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40EAA84B-DC72-45F7-9024-4124DB82DF2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7B596EF9-D5FE-4CCC-AACE-C2D3C97CC97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424B4521-9889-47B1-84E0-58F833C2104C}"/>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742D8965-55C7-456C-B218-59FEEBA3BE01}"/>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FDE01D1C-69F7-47B6-8EA2-E5B2342164D7}"/>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858ECA05-7137-46A8-A96D-F3A2F3EFAFF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F357B75D-A9A0-4A54-BB1D-086EFF94FE62}"/>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1747490B-7076-40EB-A6ED-93E7A7C5BD7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92F79F99-893B-4720-911F-CCBACD87E4FF}"/>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7F548390-8E64-42B6-976F-F791990254C1}"/>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C5BDCE6F-2EF7-4B09-B805-D5203A83E193}"/>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F36F159C-0797-4123-93F1-2ECB635A245D}"/>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F9991308-5700-401D-85B4-6C4CF0392CFA}"/>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9C1F536F-DD43-498E-B981-78C6D3A4B5D4}"/>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A92ACC10-963B-4940-9888-79983712F48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7328B215-FCE3-4779-A247-9A7F7115DA06}"/>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BAE474D0-7738-4E72-AFD5-8F374617252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72426</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C7919E90-9057-4D92-8ECB-F104F99AC960}"/>
            </a:ext>
          </a:extLst>
        </xdr:cNvPr>
        <xdr:cNvCxnSpPr/>
      </xdr:nvCxnSpPr>
      <xdr:spPr>
        <a:xfrm flipV="1">
          <a:off x="10475595" y="5215926"/>
          <a:ext cx="1270" cy="1569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EF36908E-60F2-4E20-9A83-A4D7820100D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A40F4E37-04F0-4119-B932-77258ADD40A6}"/>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19103</xdr:rowOff>
    </xdr:from>
    <xdr:ext cx="469744" cy="259045"/>
    <xdr:sp macro="" textlink="">
      <xdr:nvSpPr>
        <xdr:cNvPr id="293" name="労働費最大値テキスト">
          <a:extLst>
            <a:ext uri="{FF2B5EF4-FFF2-40B4-BE49-F238E27FC236}">
              <a16:creationId xmlns:a16="http://schemas.microsoft.com/office/drawing/2014/main" id="{ED0EB595-E762-456C-86C6-1BB31A57C012}"/>
            </a:ext>
          </a:extLst>
        </xdr:cNvPr>
        <xdr:cNvSpPr txBox="1"/>
      </xdr:nvSpPr>
      <xdr:spPr>
        <a:xfrm>
          <a:off x="10528300" y="499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72426</xdr:rowOff>
    </xdr:from>
    <xdr:to>
      <xdr:col>55</xdr:col>
      <xdr:colOff>88900</xdr:colOff>
      <xdr:row>30</xdr:row>
      <xdr:rowOff>72426</xdr:rowOff>
    </xdr:to>
    <xdr:cxnSp macro="">
      <xdr:nvCxnSpPr>
        <xdr:cNvPr id="294" name="直線コネクタ 293">
          <a:extLst>
            <a:ext uri="{FF2B5EF4-FFF2-40B4-BE49-F238E27FC236}">
              <a16:creationId xmlns:a16="http://schemas.microsoft.com/office/drawing/2014/main" id="{92C05405-35A5-416A-B196-516781721937}"/>
            </a:ext>
          </a:extLst>
        </xdr:cNvPr>
        <xdr:cNvCxnSpPr/>
      </xdr:nvCxnSpPr>
      <xdr:spPr>
        <a:xfrm>
          <a:off x="10388600" y="521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53811</xdr:rowOff>
    </xdr:from>
    <xdr:to>
      <xdr:col>55</xdr:col>
      <xdr:colOff>0</xdr:colOff>
      <xdr:row>38</xdr:row>
      <xdr:rowOff>55771</xdr:rowOff>
    </xdr:to>
    <xdr:cxnSp macro="">
      <xdr:nvCxnSpPr>
        <xdr:cNvPr id="295" name="直線コネクタ 294">
          <a:extLst>
            <a:ext uri="{FF2B5EF4-FFF2-40B4-BE49-F238E27FC236}">
              <a16:creationId xmlns:a16="http://schemas.microsoft.com/office/drawing/2014/main" id="{D241DAB0-B468-44C4-A833-0BEB3BF85A69}"/>
            </a:ext>
          </a:extLst>
        </xdr:cNvPr>
        <xdr:cNvCxnSpPr/>
      </xdr:nvCxnSpPr>
      <xdr:spPr>
        <a:xfrm flipV="1">
          <a:off x="9639300" y="6568911"/>
          <a:ext cx="8382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118308</xdr:rowOff>
    </xdr:from>
    <xdr:ext cx="378565" cy="259045"/>
    <xdr:sp macro="" textlink="">
      <xdr:nvSpPr>
        <xdr:cNvPr id="296" name="労働費平均値テキスト">
          <a:extLst>
            <a:ext uri="{FF2B5EF4-FFF2-40B4-BE49-F238E27FC236}">
              <a16:creationId xmlns:a16="http://schemas.microsoft.com/office/drawing/2014/main" id="{844D5122-9CBA-4444-BC36-72D1487A5C9A}"/>
            </a:ext>
          </a:extLst>
        </xdr:cNvPr>
        <xdr:cNvSpPr txBox="1"/>
      </xdr:nvSpPr>
      <xdr:spPr>
        <a:xfrm>
          <a:off x="10528300" y="62905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95431</xdr:rowOff>
    </xdr:from>
    <xdr:to>
      <xdr:col>55</xdr:col>
      <xdr:colOff>50800</xdr:colOff>
      <xdr:row>38</xdr:row>
      <xdr:rowOff>25581</xdr:rowOff>
    </xdr:to>
    <xdr:sp macro="" textlink="">
      <xdr:nvSpPr>
        <xdr:cNvPr id="297" name="フローチャート: 判断 296">
          <a:extLst>
            <a:ext uri="{FF2B5EF4-FFF2-40B4-BE49-F238E27FC236}">
              <a16:creationId xmlns:a16="http://schemas.microsoft.com/office/drawing/2014/main" id="{7FC60E3C-3A4C-41E9-A302-FD511A81B694}"/>
            </a:ext>
          </a:extLst>
        </xdr:cNvPr>
        <xdr:cNvSpPr/>
      </xdr:nvSpPr>
      <xdr:spPr>
        <a:xfrm>
          <a:off x="104267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55771</xdr:rowOff>
    </xdr:from>
    <xdr:to>
      <xdr:col>50</xdr:col>
      <xdr:colOff>114300</xdr:colOff>
      <xdr:row>38</xdr:row>
      <xdr:rowOff>56097</xdr:rowOff>
    </xdr:to>
    <xdr:cxnSp macro="">
      <xdr:nvCxnSpPr>
        <xdr:cNvPr id="298" name="直線コネクタ 297">
          <a:extLst>
            <a:ext uri="{FF2B5EF4-FFF2-40B4-BE49-F238E27FC236}">
              <a16:creationId xmlns:a16="http://schemas.microsoft.com/office/drawing/2014/main" id="{B2EBD190-D86E-4D1C-8EF1-CE7DBE577ABD}"/>
            </a:ext>
          </a:extLst>
        </xdr:cNvPr>
        <xdr:cNvCxnSpPr/>
      </xdr:nvCxnSpPr>
      <xdr:spPr>
        <a:xfrm flipV="1">
          <a:off x="8750300" y="6570871"/>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9" name="フローチャート: 判断 298">
          <a:extLst>
            <a:ext uri="{FF2B5EF4-FFF2-40B4-BE49-F238E27FC236}">
              <a16:creationId xmlns:a16="http://schemas.microsoft.com/office/drawing/2014/main" id="{483927D2-70ED-4BAC-9E1A-91CCE0C0DCFD}"/>
            </a:ext>
          </a:extLst>
        </xdr:cNvPr>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17289</xdr:rowOff>
    </xdr:from>
    <xdr:ext cx="378565" cy="259045"/>
    <xdr:sp macro="" textlink="">
      <xdr:nvSpPr>
        <xdr:cNvPr id="300" name="テキスト ボックス 299">
          <a:extLst>
            <a:ext uri="{FF2B5EF4-FFF2-40B4-BE49-F238E27FC236}">
              <a16:creationId xmlns:a16="http://schemas.microsoft.com/office/drawing/2014/main" id="{954B7AB4-A92C-49F4-95C1-B2843451FEC3}"/>
            </a:ext>
          </a:extLst>
        </xdr:cNvPr>
        <xdr:cNvSpPr txBox="1"/>
      </xdr:nvSpPr>
      <xdr:spPr>
        <a:xfrm>
          <a:off x="9450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56097</xdr:rowOff>
    </xdr:from>
    <xdr:to>
      <xdr:col>45</xdr:col>
      <xdr:colOff>177800</xdr:colOff>
      <xdr:row>38</xdr:row>
      <xdr:rowOff>59690</xdr:rowOff>
    </xdr:to>
    <xdr:cxnSp macro="">
      <xdr:nvCxnSpPr>
        <xdr:cNvPr id="301" name="直線コネクタ 300">
          <a:extLst>
            <a:ext uri="{FF2B5EF4-FFF2-40B4-BE49-F238E27FC236}">
              <a16:creationId xmlns:a16="http://schemas.microsoft.com/office/drawing/2014/main" id="{4A057A2B-5727-4030-977B-C50C9827F384}"/>
            </a:ext>
          </a:extLst>
        </xdr:cNvPr>
        <xdr:cNvCxnSpPr/>
      </xdr:nvCxnSpPr>
      <xdr:spPr>
        <a:xfrm flipV="1">
          <a:off x="7861300" y="6571197"/>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158133</xdr:rowOff>
    </xdr:from>
    <xdr:to>
      <xdr:col>46</xdr:col>
      <xdr:colOff>38100</xdr:colOff>
      <xdr:row>38</xdr:row>
      <xdr:rowOff>88283</xdr:rowOff>
    </xdr:to>
    <xdr:sp macro="" textlink="">
      <xdr:nvSpPr>
        <xdr:cNvPr id="302" name="フローチャート: 判断 301">
          <a:extLst>
            <a:ext uri="{FF2B5EF4-FFF2-40B4-BE49-F238E27FC236}">
              <a16:creationId xmlns:a16="http://schemas.microsoft.com/office/drawing/2014/main" id="{2E4FEE1E-7424-4352-B305-0DBA0C5C6FED}"/>
            </a:ext>
          </a:extLst>
        </xdr:cNvPr>
        <xdr:cNvSpPr/>
      </xdr:nvSpPr>
      <xdr:spPr>
        <a:xfrm>
          <a:off x="8699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104810</xdr:rowOff>
    </xdr:from>
    <xdr:ext cx="378565" cy="259045"/>
    <xdr:sp macro="" textlink="">
      <xdr:nvSpPr>
        <xdr:cNvPr id="303" name="テキスト ボックス 302">
          <a:extLst>
            <a:ext uri="{FF2B5EF4-FFF2-40B4-BE49-F238E27FC236}">
              <a16:creationId xmlns:a16="http://schemas.microsoft.com/office/drawing/2014/main" id="{B75102ED-1ACC-4779-986C-4EA49E75D3F2}"/>
            </a:ext>
          </a:extLst>
        </xdr:cNvPr>
        <xdr:cNvSpPr txBox="1"/>
      </xdr:nvSpPr>
      <xdr:spPr>
        <a:xfrm>
          <a:off x="8561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59690</xdr:rowOff>
    </xdr:from>
    <xdr:to>
      <xdr:col>41</xdr:col>
      <xdr:colOff>50800</xdr:colOff>
      <xdr:row>38</xdr:row>
      <xdr:rowOff>102144</xdr:rowOff>
    </xdr:to>
    <xdr:cxnSp macro="">
      <xdr:nvCxnSpPr>
        <xdr:cNvPr id="304" name="直線コネクタ 303">
          <a:extLst>
            <a:ext uri="{FF2B5EF4-FFF2-40B4-BE49-F238E27FC236}">
              <a16:creationId xmlns:a16="http://schemas.microsoft.com/office/drawing/2014/main" id="{9CC1A6E7-BDD6-4305-83BA-26C02B6B62A4}"/>
            </a:ext>
          </a:extLst>
        </xdr:cNvPr>
        <xdr:cNvCxnSpPr/>
      </xdr:nvCxnSpPr>
      <xdr:spPr>
        <a:xfrm flipV="1">
          <a:off x="6972300" y="657479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154541</xdr:rowOff>
    </xdr:from>
    <xdr:to>
      <xdr:col>41</xdr:col>
      <xdr:colOff>101600</xdr:colOff>
      <xdr:row>38</xdr:row>
      <xdr:rowOff>84691</xdr:rowOff>
    </xdr:to>
    <xdr:sp macro="" textlink="">
      <xdr:nvSpPr>
        <xdr:cNvPr id="305" name="フローチャート: 判断 304">
          <a:extLst>
            <a:ext uri="{FF2B5EF4-FFF2-40B4-BE49-F238E27FC236}">
              <a16:creationId xmlns:a16="http://schemas.microsoft.com/office/drawing/2014/main" id="{355F868B-BDDB-4A78-A5C5-A8A61A58ABDE}"/>
            </a:ext>
          </a:extLst>
        </xdr:cNvPr>
        <xdr:cNvSpPr/>
      </xdr:nvSpPr>
      <xdr:spPr>
        <a:xfrm>
          <a:off x="7810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101218</xdr:rowOff>
    </xdr:from>
    <xdr:ext cx="378565" cy="259045"/>
    <xdr:sp macro="" textlink="">
      <xdr:nvSpPr>
        <xdr:cNvPr id="306" name="テキスト ボックス 305">
          <a:extLst>
            <a:ext uri="{FF2B5EF4-FFF2-40B4-BE49-F238E27FC236}">
              <a16:creationId xmlns:a16="http://schemas.microsoft.com/office/drawing/2014/main" id="{9A664F6B-8C5C-4508-B9C1-4329D566A0B0}"/>
            </a:ext>
          </a:extLst>
        </xdr:cNvPr>
        <xdr:cNvSpPr txBox="1"/>
      </xdr:nvSpPr>
      <xdr:spPr>
        <a:xfrm>
          <a:off x="7672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156500</xdr:rowOff>
    </xdr:from>
    <xdr:to>
      <xdr:col>36</xdr:col>
      <xdr:colOff>165100</xdr:colOff>
      <xdr:row>38</xdr:row>
      <xdr:rowOff>86651</xdr:rowOff>
    </xdr:to>
    <xdr:sp macro="" textlink="">
      <xdr:nvSpPr>
        <xdr:cNvPr id="307" name="フローチャート: 判断 306">
          <a:extLst>
            <a:ext uri="{FF2B5EF4-FFF2-40B4-BE49-F238E27FC236}">
              <a16:creationId xmlns:a16="http://schemas.microsoft.com/office/drawing/2014/main" id="{DD80C678-EB67-4D69-B0AD-94D3014629F4}"/>
            </a:ext>
          </a:extLst>
        </xdr:cNvPr>
        <xdr:cNvSpPr/>
      </xdr:nvSpPr>
      <xdr:spPr>
        <a:xfrm>
          <a:off x="6921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103177</xdr:rowOff>
    </xdr:from>
    <xdr:ext cx="378565" cy="259045"/>
    <xdr:sp macro="" textlink="">
      <xdr:nvSpPr>
        <xdr:cNvPr id="308" name="テキスト ボックス 307">
          <a:extLst>
            <a:ext uri="{FF2B5EF4-FFF2-40B4-BE49-F238E27FC236}">
              <a16:creationId xmlns:a16="http://schemas.microsoft.com/office/drawing/2014/main" id="{0A4D1D52-43C7-4D19-801D-CC76338F1ABA}"/>
            </a:ext>
          </a:extLst>
        </xdr:cNvPr>
        <xdr:cNvSpPr txBox="1"/>
      </xdr:nvSpPr>
      <xdr:spPr>
        <a:xfrm>
          <a:off x="6783017" y="627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F6554EE-7461-4098-908F-270A11E76EC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189FB236-4DE8-4BBD-A939-CB2631BE9CE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30DAF219-866A-4C75-A652-B3377A50C01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CB0896D0-D45E-4CC8-8B71-124EEB7D035E}"/>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A13240A7-159F-4D5D-863D-C48A5590110B}"/>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3011</xdr:rowOff>
    </xdr:from>
    <xdr:to>
      <xdr:col>55</xdr:col>
      <xdr:colOff>50800</xdr:colOff>
      <xdr:row>38</xdr:row>
      <xdr:rowOff>104611</xdr:rowOff>
    </xdr:to>
    <xdr:sp macro="" textlink="">
      <xdr:nvSpPr>
        <xdr:cNvPr id="314" name="楕円 313">
          <a:extLst>
            <a:ext uri="{FF2B5EF4-FFF2-40B4-BE49-F238E27FC236}">
              <a16:creationId xmlns:a16="http://schemas.microsoft.com/office/drawing/2014/main" id="{5A3F8101-3AEE-497F-80B6-61B6BCEBDA6C}"/>
            </a:ext>
          </a:extLst>
        </xdr:cNvPr>
        <xdr:cNvSpPr/>
      </xdr:nvSpPr>
      <xdr:spPr>
        <a:xfrm>
          <a:off x="10426700" y="651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152888</xdr:rowOff>
    </xdr:from>
    <xdr:ext cx="378565" cy="259045"/>
    <xdr:sp macro="" textlink="">
      <xdr:nvSpPr>
        <xdr:cNvPr id="315" name="労働費該当値テキスト">
          <a:extLst>
            <a:ext uri="{FF2B5EF4-FFF2-40B4-BE49-F238E27FC236}">
              <a16:creationId xmlns:a16="http://schemas.microsoft.com/office/drawing/2014/main" id="{70C430C9-FA38-4D30-9CFC-E9D163A32775}"/>
            </a:ext>
          </a:extLst>
        </xdr:cNvPr>
        <xdr:cNvSpPr txBox="1"/>
      </xdr:nvSpPr>
      <xdr:spPr>
        <a:xfrm>
          <a:off x="10528300" y="6496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4971</xdr:rowOff>
    </xdr:from>
    <xdr:to>
      <xdr:col>50</xdr:col>
      <xdr:colOff>165100</xdr:colOff>
      <xdr:row>38</xdr:row>
      <xdr:rowOff>106571</xdr:rowOff>
    </xdr:to>
    <xdr:sp macro="" textlink="">
      <xdr:nvSpPr>
        <xdr:cNvPr id="316" name="楕円 315">
          <a:extLst>
            <a:ext uri="{FF2B5EF4-FFF2-40B4-BE49-F238E27FC236}">
              <a16:creationId xmlns:a16="http://schemas.microsoft.com/office/drawing/2014/main" id="{2695EDCF-2684-4158-8432-4B5818BB08CD}"/>
            </a:ext>
          </a:extLst>
        </xdr:cNvPr>
        <xdr:cNvSpPr/>
      </xdr:nvSpPr>
      <xdr:spPr>
        <a:xfrm>
          <a:off x="9588500" y="652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97698</xdr:rowOff>
    </xdr:from>
    <xdr:ext cx="378565" cy="259045"/>
    <xdr:sp macro="" textlink="">
      <xdr:nvSpPr>
        <xdr:cNvPr id="317" name="テキスト ボックス 316">
          <a:extLst>
            <a:ext uri="{FF2B5EF4-FFF2-40B4-BE49-F238E27FC236}">
              <a16:creationId xmlns:a16="http://schemas.microsoft.com/office/drawing/2014/main" id="{DE42FF05-61D4-455D-9AEC-592AC7D42B67}"/>
            </a:ext>
          </a:extLst>
        </xdr:cNvPr>
        <xdr:cNvSpPr txBox="1"/>
      </xdr:nvSpPr>
      <xdr:spPr>
        <a:xfrm>
          <a:off x="9450017" y="6612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5297</xdr:rowOff>
    </xdr:from>
    <xdr:to>
      <xdr:col>46</xdr:col>
      <xdr:colOff>38100</xdr:colOff>
      <xdr:row>38</xdr:row>
      <xdr:rowOff>106897</xdr:rowOff>
    </xdr:to>
    <xdr:sp macro="" textlink="">
      <xdr:nvSpPr>
        <xdr:cNvPr id="318" name="楕円 317">
          <a:extLst>
            <a:ext uri="{FF2B5EF4-FFF2-40B4-BE49-F238E27FC236}">
              <a16:creationId xmlns:a16="http://schemas.microsoft.com/office/drawing/2014/main" id="{CA59BDDC-1A49-4230-8DCA-757F000DED3D}"/>
            </a:ext>
          </a:extLst>
        </xdr:cNvPr>
        <xdr:cNvSpPr/>
      </xdr:nvSpPr>
      <xdr:spPr>
        <a:xfrm>
          <a:off x="8699500" y="652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98024</xdr:rowOff>
    </xdr:from>
    <xdr:ext cx="378565" cy="259045"/>
    <xdr:sp macro="" textlink="">
      <xdr:nvSpPr>
        <xdr:cNvPr id="319" name="テキスト ボックス 318">
          <a:extLst>
            <a:ext uri="{FF2B5EF4-FFF2-40B4-BE49-F238E27FC236}">
              <a16:creationId xmlns:a16="http://schemas.microsoft.com/office/drawing/2014/main" id="{0D526495-84C1-469E-92B7-27FC1267EDBE}"/>
            </a:ext>
          </a:extLst>
        </xdr:cNvPr>
        <xdr:cNvSpPr txBox="1"/>
      </xdr:nvSpPr>
      <xdr:spPr>
        <a:xfrm>
          <a:off x="8561017" y="6613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xdr:rowOff>
    </xdr:from>
    <xdr:to>
      <xdr:col>41</xdr:col>
      <xdr:colOff>101600</xdr:colOff>
      <xdr:row>38</xdr:row>
      <xdr:rowOff>110490</xdr:rowOff>
    </xdr:to>
    <xdr:sp macro="" textlink="">
      <xdr:nvSpPr>
        <xdr:cNvPr id="320" name="楕円 319">
          <a:extLst>
            <a:ext uri="{FF2B5EF4-FFF2-40B4-BE49-F238E27FC236}">
              <a16:creationId xmlns:a16="http://schemas.microsoft.com/office/drawing/2014/main" id="{28C5D197-3FBC-4EE0-8566-C25EFFBFA8C0}"/>
            </a:ext>
          </a:extLst>
        </xdr:cNvPr>
        <xdr:cNvSpPr/>
      </xdr:nvSpPr>
      <xdr:spPr>
        <a:xfrm>
          <a:off x="7810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101617</xdr:rowOff>
    </xdr:from>
    <xdr:ext cx="378565" cy="259045"/>
    <xdr:sp macro="" textlink="">
      <xdr:nvSpPr>
        <xdr:cNvPr id="321" name="テキスト ボックス 320">
          <a:extLst>
            <a:ext uri="{FF2B5EF4-FFF2-40B4-BE49-F238E27FC236}">
              <a16:creationId xmlns:a16="http://schemas.microsoft.com/office/drawing/2014/main" id="{FD0A29A2-67FB-45F0-8783-6EE8394F1504}"/>
            </a:ext>
          </a:extLst>
        </xdr:cNvPr>
        <xdr:cNvSpPr txBox="1"/>
      </xdr:nvSpPr>
      <xdr:spPr>
        <a:xfrm>
          <a:off x="7672017" y="6616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51344</xdr:rowOff>
    </xdr:from>
    <xdr:to>
      <xdr:col>36</xdr:col>
      <xdr:colOff>165100</xdr:colOff>
      <xdr:row>38</xdr:row>
      <xdr:rowOff>152944</xdr:rowOff>
    </xdr:to>
    <xdr:sp macro="" textlink="">
      <xdr:nvSpPr>
        <xdr:cNvPr id="322" name="楕円 321">
          <a:extLst>
            <a:ext uri="{FF2B5EF4-FFF2-40B4-BE49-F238E27FC236}">
              <a16:creationId xmlns:a16="http://schemas.microsoft.com/office/drawing/2014/main" id="{EC195CD9-3E53-40B7-8B1A-31EE9FA8A6C7}"/>
            </a:ext>
          </a:extLst>
        </xdr:cNvPr>
        <xdr:cNvSpPr/>
      </xdr:nvSpPr>
      <xdr:spPr>
        <a:xfrm>
          <a:off x="6921500" y="656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144071</xdr:rowOff>
    </xdr:from>
    <xdr:ext cx="378565" cy="259045"/>
    <xdr:sp macro="" textlink="">
      <xdr:nvSpPr>
        <xdr:cNvPr id="323" name="テキスト ボックス 322">
          <a:extLst>
            <a:ext uri="{FF2B5EF4-FFF2-40B4-BE49-F238E27FC236}">
              <a16:creationId xmlns:a16="http://schemas.microsoft.com/office/drawing/2014/main" id="{9420A18C-1E18-491A-A4C1-8714B5A1323A}"/>
            </a:ext>
          </a:extLst>
        </xdr:cNvPr>
        <xdr:cNvSpPr txBox="1"/>
      </xdr:nvSpPr>
      <xdr:spPr>
        <a:xfrm>
          <a:off x="6783017" y="6659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58076D5A-DBEF-49D0-A51A-4947493574C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766AD9D6-3E7D-476B-BAB3-83A211B41F9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7B02F2AF-E59A-4B47-8BF8-426E02DCD34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C7D2A2D2-D6E1-463F-B2C2-620A7434C58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F83F59A9-2C5E-4069-B8C6-003EFB89AA4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9986F673-CC6C-4985-9492-4F3C4EAA8AF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3EEB7642-6479-4BCB-B59A-BCA2FC296E1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E2DA06D4-D52F-4E65-860E-40AE6B1AF58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F6B0715C-3DC8-4069-9C38-5D18886E3CB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4A8869FF-64E1-4281-84F1-D556AAAE18B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EC177C23-9810-4219-9362-AE2CF17C581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A5A363E8-62D1-4859-8238-70D81C42A2B8}"/>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979D9434-D380-47BD-A534-91F1C47896B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C834F6DF-A9E2-4786-A9E2-5FC8DC332876}"/>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E6C1437A-FCD5-4A5B-83DE-906800D567A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DF05F1CE-8AC1-44BB-9BBF-9DFBE8A6C1AB}"/>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5CBBBBB9-D9CC-41B4-BB43-C675DC2F2A9B}"/>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B08AB931-305D-4D26-A2D7-89E8FC2E6F0A}"/>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BA5AB309-1488-4900-A73A-CA0F2E77CFC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6BCD34C8-386D-4761-B2C2-20E249F33E8C}"/>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D7C4E67D-C391-4E33-A8B2-A5F507B53B4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867FA5C5-1A06-4E30-A758-436E73B508E6}"/>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4C2B89F2-9B06-44CC-AC22-CCC519F33B0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66529</xdr:rowOff>
    </xdr:from>
    <xdr:to>
      <xdr:col>54</xdr:col>
      <xdr:colOff>189865</xdr:colOff>
      <xdr:row>59</xdr:row>
      <xdr:rowOff>27210</xdr:rowOff>
    </xdr:to>
    <xdr:cxnSp macro="">
      <xdr:nvCxnSpPr>
        <xdr:cNvPr id="347" name="直線コネクタ 346">
          <a:extLst>
            <a:ext uri="{FF2B5EF4-FFF2-40B4-BE49-F238E27FC236}">
              <a16:creationId xmlns:a16="http://schemas.microsoft.com/office/drawing/2014/main" id="{50CC91E3-4B1E-42EC-AF9D-6CBCD284EB85}"/>
            </a:ext>
          </a:extLst>
        </xdr:cNvPr>
        <xdr:cNvCxnSpPr/>
      </xdr:nvCxnSpPr>
      <xdr:spPr>
        <a:xfrm flipV="1">
          <a:off x="10475595" y="8810479"/>
          <a:ext cx="1270" cy="1332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31037</xdr:rowOff>
    </xdr:from>
    <xdr:ext cx="378565" cy="259045"/>
    <xdr:sp macro="" textlink="">
      <xdr:nvSpPr>
        <xdr:cNvPr id="348" name="農林水産業費最小値テキスト">
          <a:extLst>
            <a:ext uri="{FF2B5EF4-FFF2-40B4-BE49-F238E27FC236}">
              <a16:creationId xmlns:a16="http://schemas.microsoft.com/office/drawing/2014/main" id="{4E45F06A-B362-4066-B1CD-CAD83B23503D}"/>
            </a:ext>
          </a:extLst>
        </xdr:cNvPr>
        <xdr:cNvSpPr txBox="1"/>
      </xdr:nvSpPr>
      <xdr:spPr>
        <a:xfrm>
          <a:off x="10528300" y="10146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27210</xdr:rowOff>
    </xdr:from>
    <xdr:to>
      <xdr:col>55</xdr:col>
      <xdr:colOff>88900</xdr:colOff>
      <xdr:row>59</xdr:row>
      <xdr:rowOff>27210</xdr:rowOff>
    </xdr:to>
    <xdr:cxnSp macro="">
      <xdr:nvCxnSpPr>
        <xdr:cNvPr id="349" name="直線コネクタ 348">
          <a:extLst>
            <a:ext uri="{FF2B5EF4-FFF2-40B4-BE49-F238E27FC236}">
              <a16:creationId xmlns:a16="http://schemas.microsoft.com/office/drawing/2014/main" id="{1CDF26F3-14D9-410D-9FD2-4FBBCC264247}"/>
            </a:ext>
          </a:extLst>
        </xdr:cNvPr>
        <xdr:cNvCxnSpPr/>
      </xdr:nvCxnSpPr>
      <xdr:spPr>
        <a:xfrm>
          <a:off x="10388600" y="1014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13206</xdr:rowOff>
    </xdr:from>
    <xdr:ext cx="534377" cy="259045"/>
    <xdr:sp macro="" textlink="">
      <xdr:nvSpPr>
        <xdr:cNvPr id="350" name="農林水産業費最大値テキスト">
          <a:extLst>
            <a:ext uri="{FF2B5EF4-FFF2-40B4-BE49-F238E27FC236}">
              <a16:creationId xmlns:a16="http://schemas.microsoft.com/office/drawing/2014/main" id="{3F596CD8-79BF-41BD-A361-CE09ACDE4084}"/>
            </a:ext>
          </a:extLst>
        </xdr:cNvPr>
        <xdr:cNvSpPr txBox="1"/>
      </xdr:nvSpPr>
      <xdr:spPr>
        <a:xfrm>
          <a:off x="10528300" y="858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70,841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66529</xdr:rowOff>
    </xdr:from>
    <xdr:to>
      <xdr:col>55</xdr:col>
      <xdr:colOff>88900</xdr:colOff>
      <xdr:row>51</xdr:row>
      <xdr:rowOff>66529</xdr:rowOff>
    </xdr:to>
    <xdr:cxnSp macro="">
      <xdr:nvCxnSpPr>
        <xdr:cNvPr id="351" name="直線コネクタ 350">
          <a:extLst>
            <a:ext uri="{FF2B5EF4-FFF2-40B4-BE49-F238E27FC236}">
              <a16:creationId xmlns:a16="http://schemas.microsoft.com/office/drawing/2014/main" id="{0B590FEF-3B45-40EE-B39C-8A34FCFB0522}"/>
            </a:ext>
          </a:extLst>
        </xdr:cNvPr>
        <xdr:cNvCxnSpPr/>
      </xdr:nvCxnSpPr>
      <xdr:spPr>
        <a:xfrm>
          <a:off x="10388600" y="8810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2787</xdr:rowOff>
    </xdr:from>
    <xdr:to>
      <xdr:col>55</xdr:col>
      <xdr:colOff>0</xdr:colOff>
      <xdr:row>57</xdr:row>
      <xdr:rowOff>152616</xdr:rowOff>
    </xdr:to>
    <xdr:cxnSp macro="">
      <xdr:nvCxnSpPr>
        <xdr:cNvPr id="352" name="直線コネクタ 351">
          <a:extLst>
            <a:ext uri="{FF2B5EF4-FFF2-40B4-BE49-F238E27FC236}">
              <a16:creationId xmlns:a16="http://schemas.microsoft.com/office/drawing/2014/main" id="{C06805E9-C3B0-4796-8923-6277455322C7}"/>
            </a:ext>
          </a:extLst>
        </xdr:cNvPr>
        <xdr:cNvCxnSpPr/>
      </xdr:nvCxnSpPr>
      <xdr:spPr>
        <a:xfrm flipV="1">
          <a:off x="9639300" y="9775437"/>
          <a:ext cx="838200" cy="14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117321</xdr:rowOff>
    </xdr:from>
    <xdr:ext cx="534377" cy="259045"/>
    <xdr:sp macro="" textlink="">
      <xdr:nvSpPr>
        <xdr:cNvPr id="353" name="農林水産業費平均値テキスト">
          <a:extLst>
            <a:ext uri="{FF2B5EF4-FFF2-40B4-BE49-F238E27FC236}">
              <a16:creationId xmlns:a16="http://schemas.microsoft.com/office/drawing/2014/main" id="{9210AC0F-C443-44C6-917C-DF1E9CA04D1C}"/>
            </a:ext>
          </a:extLst>
        </xdr:cNvPr>
        <xdr:cNvSpPr txBox="1"/>
      </xdr:nvSpPr>
      <xdr:spPr>
        <a:xfrm>
          <a:off x="10528300" y="9547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94444</xdr:rowOff>
    </xdr:from>
    <xdr:to>
      <xdr:col>55</xdr:col>
      <xdr:colOff>50800</xdr:colOff>
      <xdr:row>57</xdr:row>
      <xdr:rowOff>24594</xdr:rowOff>
    </xdr:to>
    <xdr:sp macro="" textlink="">
      <xdr:nvSpPr>
        <xdr:cNvPr id="354" name="フローチャート: 判断 353">
          <a:extLst>
            <a:ext uri="{FF2B5EF4-FFF2-40B4-BE49-F238E27FC236}">
              <a16:creationId xmlns:a16="http://schemas.microsoft.com/office/drawing/2014/main" id="{74F7C7EF-54A5-4B8E-9B1D-9798818100F4}"/>
            </a:ext>
          </a:extLst>
        </xdr:cNvPr>
        <xdr:cNvSpPr/>
      </xdr:nvSpPr>
      <xdr:spPr>
        <a:xfrm>
          <a:off x="104267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152616</xdr:rowOff>
    </xdr:from>
    <xdr:to>
      <xdr:col>50</xdr:col>
      <xdr:colOff>114300</xdr:colOff>
      <xdr:row>58</xdr:row>
      <xdr:rowOff>12998</xdr:rowOff>
    </xdr:to>
    <xdr:cxnSp macro="">
      <xdr:nvCxnSpPr>
        <xdr:cNvPr id="355" name="直線コネクタ 354">
          <a:extLst>
            <a:ext uri="{FF2B5EF4-FFF2-40B4-BE49-F238E27FC236}">
              <a16:creationId xmlns:a16="http://schemas.microsoft.com/office/drawing/2014/main" id="{6AF1654C-9732-4848-8DD8-1D61DCAA67AF}"/>
            </a:ext>
          </a:extLst>
        </xdr:cNvPr>
        <xdr:cNvCxnSpPr/>
      </xdr:nvCxnSpPr>
      <xdr:spPr>
        <a:xfrm flipV="1">
          <a:off x="8750300" y="9925266"/>
          <a:ext cx="889000" cy="3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113627</xdr:rowOff>
    </xdr:from>
    <xdr:to>
      <xdr:col>50</xdr:col>
      <xdr:colOff>165100</xdr:colOff>
      <xdr:row>57</xdr:row>
      <xdr:rowOff>43777</xdr:rowOff>
    </xdr:to>
    <xdr:sp macro="" textlink="">
      <xdr:nvSpPr>
        <xdr:cNvPr id="356" name="フローチャート: 判断 355">
          <a:extLst>
            <a:ext uri="{FF2B5EF4-FFF2-40B4-BE49-F238E27FC236}">
              <a16:creationId xmlns:a16="http://schemas.microsoft.com/office/drawing/2014/main" id="{5775154C-A942-4FE9-8E09-06174E208785}"/>
            </a:ext>
          </a:extLst>
        </xdr:cNvPr>
        <xdr:cNvSpPr/>
      </xdr:nvSpPr>
      <xdr:spPr>
        <a:xfrm>
          <a:off x="9588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60304</xdr:rowOff>
    </xdr:from>
    <xdr:ext cx="534377" cy="259045"/>
    <xdr:sp macro="" textlink="">
      <xdr:nvSpPr>
        <xdr:cNvPr id="357" name="テキスト ボックス 356">
          <a:extLst>
            <a:ext uri="{FF2B5EF4-FFF2-40B4-BE49-F238E27FC236}">
              <a16:creationId xmlns:a16="http://schemas.microsoft.com/office/drawing/2014/main" id="{ECCB6A18-EC22-4E45-8D4B-3D8A872966F3}"/>
            </a:ext>
          </a:extLst>
        </xdr:cNvPr>
        <xdr:cNvSpPr txBox="1"/>
      </xdr:nvSpPr>
      <xdr:spPr>
        <a:xfrm>
          <a:off x="9372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12998</xdr:rowOff>
    </xdr:from>
    <xdr:to>
      <xdr:col>45</xdr:col>
      <xdr:colOff>177800</xdr:colOff>
      <xdr:row>58</xdr:row>
      <xdr:rowOff>24219</xdr:rowOff>
    </xdr:to>
    <xdr:cxnSp macro="">
      <xdr:nvCxnSpPr>
        <xdr:cNvPr id="358" name="直線コネクタ 357">
          <a:extLst>
            <a:ext uri="{FF2B5EF4-FFF2-40B4-BE49-F238E27FC236}">
              <a16:creationId xmlns:a16="http://schemas.microsoft.com/office/drawing/2014/main" id="{01FA008E-7248-4F55-8C7B-5ED851AE226B}"/>
            </a:ext>
          </a:extLst>
        </xdr:cNvPr>
        <xdr:cNvCxnSpPr/>
      </xdr:nvCxnSpPr>
      <xdr:spPr>
        <a:xfrm flipV="1">
          <a:off x="7861300" y="9957098"/>
          <a:ext cx="889000" cy="1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121476</xdr:rowOff>
    </xdr:from>
    <xdr:to>
      <xdr:col>46</xdr:col>
      <xdr:colOff>38100</xdr:colOff>
      <xdr:row>55</xdr:row>
      <xdr:rowOff>51626</xdr:rowOff>
    </xdr:to>
    <xdr:sp macro="" textlink="">
      <xdr:nvSpPr>
        <xdr:cNvPr id="359" name="フローチャート: 判断 358">
          <a:extLst>
            <a:ext uri="{FF2B5EF4-FFF2-40B4-BE49-F238E27FC236}">
              <a16:creationId xmlns:a16="http://schemas.microsoft.com/office/drawing/2014/main" id="{0ACA7414-80E2-4E6F-9F44-65C8FE392006}"/>
            </a:ext>
          </a:extLst>
        </xdr:cNvPr>
        <xdr:cNvSpPr/>
      </xdr:nvSpPr>
      <xdr:spPr>
        <a:xfrm>
          <a:off x="8699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68153</xdr:rowOff>
    </xdr:from>
    <xdr:ext cx="534377" cy="259045"/>
    <xdr:sp macro="" textlink="">
      <xdr:nvSpPr>
        <xdr:cNvPr id="360" name="テキスト ボックス 359">
          <a:extLst>
            <a:ext uri="{FF2B5EF4-FFF2-40B4-BE49-F238E27FC236}">
              <a16:creationId xmlns:a16="http://schemas.microsoft.com/office/drawing/2014/main" id="{B8BCD246-3F7A-4DCE-9E94-C3AEE43E884C}"/>
            </a:ext>
          </a:extLst>
        </xdr:cNvPr>
        <xdr:cNvSpPr txBox="1"/>
      </xdr:nvSpPr>
      <xdr:spPr>
        <a:xfrm>
          <a:off x="8483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24219</xdr:rowOff>
    </xdr:from>
    <xdr:to>
      <xdr:col>41</xdr:col>
      <xdr:colOff>50800</xdr:colOff>
      <xdr:row>58</xdr:row>
      <xdr:rowOff>32468</xdr:rowOff>
    </xdr:to>
    <xdr:cxnSp macro="">
      <xdr:nvCxnSpPr>
        <xdr:cNvPr id="361" name="直線コネクタ 360">
          <a:extLst>
            <a:ext uri="{FF2B5EF4-FFF2-40B4-BE49-F238E27FC236}">
              <a16:creationId xmlns:a16="http://schemas.microsoft.com/office/drawing/2014/main" id="{6EF78FCF-0ECA-4685-BD3D-258945E9BFB5}"/>
            </a:ext>
          </a:extLst>
        </xdr:cNvPr>
        <xdr:cNvCxnSpPr/>
      </xdr:nvCxnSpPr>
      <xdr:spPr>
        <a:xfrm flipV="1">
          <a:off x="6972300" y="9968319"/>
          <a:ext cx="889000" cy="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5442</xdr:rowOff>
    </xdr:from>
    <xdr:to>
      <xdr:col>41</xdr:col>
      <xdr:colOff>101600</xdr:colOff>
      <xdr:row>55</xdr:row>
      <xdr:rowOff>107042</xdr:rowOff>
    </xdr:to>
    <xdr:sp macro="" textlink="">
      <xdr:nvSpPr>
        <xdr:cNvPr id="362" name="フローチャート: 判断 361">
          <a:extLst>
            <a:ext uri="{FF2B5EF4-FFF2-40B4-BE49-F238E27FC236}">
              <a16:creationId xmlns:a16="http://schemas.microsoft.com/office/drawing/2014/main" id="{4E611D1D-A413-44E9-849F-51155324E714}"/>
            </a:ext>
          </a:extLst>
        </xdr:cNvPr>
        <xdr:cNvSpPr/>
      </xdr:nvSpPr>
      <xdr:spPr>
        <a:xfrm>
          <a:off x="7810500" y="9435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123569</xdr:rowOff>
    </xdr:from>
    <xdr:ext cx="534377" cy="259045"/>
    <xdr:sp macro="" textlink="">
      <xdr:nvSpPr>
        <xdr:cNvPr id="363" name="テキスト ボックス 362">
          <a:extLst>
            <a:ext uri="{FF2B5EF4-FFF2-40B4-BE49-F238E27FC236}">
              <a16:creationId xmlns:a16="http://schemas.microsoft.com/office/drawing/2014/main" id="{95A51365-3BF1-4925-8636-336FCF5FC27A}"/>
            </a:ext>
          </a:extLst>
        </xdr:cNvPr>
        <xdr:cNvSpPr txBox="1"/>
      </xdr:nvSpPr>
      <xdr:spPr>
        <a:xfrm>
          <a:off x="7594111" y="921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162890</xdr:rowOff>
    </xdr:from>
    <xdr:to>
      <xdr:col>36</xdr:col>
      <xdr:colOff>165100</xdr:colOff>
      <xdr:row>55</xdr:row>
      <xdr:rowOff>93040</xdr:rowOff>
    </xdr:to>
    <xdr:sp macro="" textlink="">
      <xdr:nvSpPr>
        <xdr:cNvPr id="364" name="フローチャート: 判断 363">
          <a:extLst>
            <a:ext uri="{FF2B5EF4-FFF2-40B4-BE49-F238E27FC236}">
              <a16:creationId xmlns:a16="http://schemas.microsoft.com/office/drawing/2014/main" id="{754D99B6-B8CD-4653-B2E6-795E8579A03F}"/>
            </a:ext>
          </a:extLst>
        </xdr:cNvPr>
        <xdr:cNvSpPr/>
      </xdr:nvSpPr>
      <xdr:spPr>
        <a:xfrm>
          <a:off x="6921500" y="942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109567</xdr:rowOff>
    </xdr:from>
    <xdr:ext cx="534377" cy="259045"/>
    <xdr:sp macro="" textlink="">
      <xdr:nvSpPr>
        <xdr:cNvPr id="365" name="テキスト ボックス 364">
          <a:extLst>
            <a:ext uri="{FF2B5EF4-FFF2-40B4-BE49-F238E27FC236}">
              <a16:creationId xmlns:a16="http://schemas.microsoft.com/office/drawing/2014/main" id="{A9D03AAC-48C8-48D2-B312-CE63945CA87F}"/>
            </a:ext>
          </a:extLst>
        </xdr:cNvPr>
        <xdr:cNvSpPr txBox="1"/>
      </xdr:nvSpPr>
      <xdr:spPr>
        <a:xfrm>
          <a:off x="6705111" y="919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4639339-BC16-4402-9040-DFA58B01EE6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57F77FC4-770F-45A9-BF13-CE850C61665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8ABF74B4-55F9-4394-A669-A9E4DD9344C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FBD58C78-EA32-4612-A20A-19E78C6EB52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B3727A22-D494-4DDF-A5BE-C29FD1FE17C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123437</xdr:rowOff>
    </xdr:from>
    <xdr:to>
      <xdr:col>55</xdr:col>
      <xdr:colOff>50800</xdr:colOff>
      <xdr:row>57</xdr:row>
      <xdr:rowOff>53587</xdr:rowOff>
    </xdr:to>
    <xdr:sp macro="" textlink="">
      <xdr:nvSpPr>
        <xdr:cNvPr id="371" name="楕円 370">
          <a:extLst>
            <a:ext uri="{FF2B5EF4-FFF2-40B4-BE49-F238E27FC236}">
              <a16:creationId xmlns:a16="http://schemas.microsoft.com/office/drawing/2014/main" id="{C54CD1F5-FA8E-44A1-A88B-D8B804086347}"/>
            </a:ext>
          </a:extLst>
        </xdr:cNvPr>
        <xdr:cNvSpPr/>
      </xdr:nvSpPr>
      <xdr:spPr>
        <a:xfrm>
          <a:off x="10426700" y="972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101864</xdr:rowOff>
    </xdr:from>
    <xdr:ext cx="534377" cy="259045"/>
    <xdr:sp macro="" textlink="">
      <xdr:nvSpPr>
        <xdr:cNvPr id="372" name="農林水産業費該当値テキスト">
          <a:extLst>
            <a:ext uri="{FF2B5EF4-FFF2-40B4-BE49-F238E27FC236}">
              <a16:creationId xmlns:a16="http://schemas.microsoft.com/office/drawing/2014/main" id="{6DA93239-E61F-4940-AA72-AF8B04CC2C95}"/>
            </a:ext>
          </a:extLst>
        </xdr:cNvPr>
        <xdr:cNvSpPr txBox="1"/>
      </xdr:nvSpPr>
      <xdr:spPr>
        <a:xfrm>
          <a:off x="10528300" y="970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101816</xdr:rowOff>
    </xdr:from>
    <xdr:to>
      <xdr:col>50</xdr:col>
      <xdr:colOff>165100</xdr:colOff>
      <xdr:row>58</xdr:row>
      <xdr:rowOff>31966</xdr:rowOff>
    </xdr:to>
    <xdr:sp macro="" textlink="">
      <xdr:nvSpPr>
        <xdr:cNvPr id="373" name="楕円 372">
          <a:extLst>
            <a:ext uri="{FF2B5EF4-FFF2-40B4-BE49-F238E27FC236}">
              <a16:creationId xmlns:a16="http://schemas.microsoft.com/office/drawing/2014/main" id="{2C6F2792-9FDB-4079-8EDC-7146369944D6}"/>
            </a:ext>
          </a:extLst>
        </xdr:cNvPr>
        <xdr:cNvSpPr/>
      </xdr:nvSpPr>
      <xdr:spPr>
        <a:xfrm>
          <a:off x="9588500" y="987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23093</xdr:rowOff>
    </xdr:from>
    <xdr:ext cx="534377" cy="259045"/>
    <xdr:sp macro="" textlink="">
      <xdr:nvSpPr>
        <xdr:cNvPr id="374" name="テキスト ボックス 373">
          <a:extLst>
            <a:ext uri="{FF2B5EF4-FFF2-40B4-BE49-F238E27FC236}">
              <a16:creationId xmlns:a16="http://schemas.microsoft.com/office/drawing/2014/main" id="{3FB40130-2722-49DF-9D93-C33C9F61CBDF}"/>
            </a:ext>
          </a:extLst>
        </xdr:cNvPr>
        <xdr:cNvSpPr txBox="1"/>
      </xdr:nvSpPr>
      <xdr:spPr>
        <a:xfrm>
          <a:off x="9372111" y="996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133648</xdr:rowOff>
    </xdr:from>
    <xdr:to>
      <xdr:col>46</xdr:col>
      <xdr:colOff>38100</xdr:colOff>
      <xdr:row>58</xdr:row>
      <xdr:rowOff>63798</xdr:rowOff>
    </xdr:to>
    <xdr:sp macro="" textlink="">
      <xdr:nvSpPr>
        <xdr:cNvPr id="375" name="楕円 374">
          <a:extLst>
            <a:ext uri="{FF2B5EF4-FFF2-40B4-BE49-F238E27FC236}">
              <a16:creationId xmlns:a16="http://schemas.microsoft.com/office/drawing/2014/main" id="{FB9980C6-A8AD-4468-980F-F191CC21EA24}"/>
            </a:ext>
          </a:extLst>
        </xdr:cNvPr>
        <xdr:cNvSpPr/>
      </xdr:nvSpPr>
      <xdr:spPr>
        <a:xfrm>
          <a:off x="8699500" y="99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54925</xdr:rowOff>
    </xdr:from>
    <xdr:ext cx="534377" cy="259045"/>
    <xdr:sp macro="" textlink="">
      <xdr:nvSpPr>
        <xdr:cNvPr id="376" name="テキスト ボックス 375">
          <a:extLst>
            <a:ext uri="{FF2B5EF4-FFF2-40B4-BE49-F238E27FC236}">
              <a16:creationId xmlns:a16="http://schemas.microsoft.com/office/drawing/2014/main" id="{4FB47F20-CFC2-44D2-81F6-115F42B9D0B1}"/>
            </a:ext>
          </a:extLst>
        </xdr:cNvPr>
        <xdr:cNvSpPr txBox="1"/>
      </xdr:nvSpPr>
      <xdr:spPr>
        <a:xfrm>
          <a:off x="8483111" y="999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144869</xdr:rowOff>
    </xdr:from>
    <xdr:to>
      <xdr:col>41</xdr:col>
      <xdr:colOff>101600</xdr:colOff>
      <xdr:row>58</xdr:row>
      <xdr:rowOff>75019</xdr:rowOff>
    </xdr:to>
    <xdr:sp macro="" textlink="">
      <xdr:nvSpPr>
        <xdr:cNvPr id="377" name="楕円 376">
          <a:extLst>
            <a:ext uri="{FF2B5EF4-FFF2-40B4-BE49-F238E27FC236}">
              <a16:creationId xmlns:a16="http://schemas.microsoft.com/office/drawing/2014/main" id="{BA3280FF-BC0C-4C6B-AD97-FE80841B6FC4}"/>
            </a:ext>
          </a:extLst>
        </xdr:cNvPr>
        <xdr:cNvSpPr/>
      </xdr:nvSpPr>
      <xdr:spPr>
        <a:xfrm>
          <a:off x="7810500" y="991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66146</xdr:rowOff>
    </xdr:from>
    <xdr:ext cx="534377" cy="259045"/>
    <xdr:sp macro="" textlink="">
      <xdr:nvSpPr>
        <xdr:cNvPr id="378" name="テキスト ボックス 377">
          <a:extLst>
            <a:ext uri="{FF2B5EF4-FFF2-40B4-BE49-F238E27FC236}">
              <a16:creationId xmlns:a16="http://schemas.microsoft.com/office/drawing/2014/main" id="{0CE8B3F8-38AB-4CA5-A9A6-FC4BE46ACD64}"/>
            </a:ext>
          </a:extLst>
        </xdr:cNvPr>
        <xdr:cNvSpPr txBox="1"/>
      </xdr:nvSpPr>
      <xdr:spPr>
        <a:xfrm>
          <a:off x="7594111" y="100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153118</xdr:rowOff>
    </xdr:from>
    <xdr:to>
      <xdr:col>36</xdr:col>
      <xdr:colOff>165100</xdr:colOff>
      <xdr:row>58</xdr:row>
      <xdr:rowOff>83268</xdr:rowOff>
    </xdr:to>
    <xdr:sp macro="" textlink="">
      <xdr:nvSpPr>
        <xdr:cNvPr id="379" name="楕円 378">
          <a:extLst>
            <a:ext uri="{FF2B5EF4-FFF2-40B4-BE49-F238E27FC236}">
              <a16:creationId xmlns:a16="http://schemas.microsoft.com/office/drawing/2014/main" id="{D82BCC59-F829-44AB-B8BE-7251BEA96C8E}"/>
            </a:ext>
          </a:extLst>
        </xdr:cNvPr>
        <xdr:cNvSpPr/>
      </xdr:nvSpPr>
      <xdr:spPr>
        <a:xfrm>
          <a:off x="6921500" y="992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74395</xdr:rowOff>
    </xdr:from>
    <xdr:ext cx="469744" cy="259045"/>
    <xdr:sp macro="" textlink="">
      <xdr:nvSpPr>
        <xdr:cNvPr id="380" name="テキスト ボックス 379">
          <a:extLst>
            <a:ext uri="{FF2B5EF4-FFF2-40B4-BE49-F238E27FC236}">
              <a16:creationId xmlns:a16="http://schemas.microsoft.com/office/drawing/2014/main" id="{0B67FCAC-D686-483F-9715-1C0B2C0E9D74}"/>
            </a:ext>
          </a:extLst>
        </xdr:cNvPr>
        <xdr:cNvSpPr txBox="1"/>
      </xdr:nvSpPr>
      <xdr:spPr>
        <a:xfrm>
          <a:off x="6737428" y="10018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15A7037D-208A-4CB5-A364-664C28A232B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58663A29-E3D8-4B48-AE9D-735E6D1AEFC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3C43143-7D7F-4E2E-9772-8704DCE321B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AA92AD6F-7733-471E-BBAA-F3188642D86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9D2DC0E7-7849-460A-9543-FD8E382C7F8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B4C3234F-EFBD-400B-89C4-5DFF7836E3FD}"/>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2922BA9-5AD8-4DC8-A859-C70843D1C62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F39DC-00A3-4E1F-8835-53998478391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89007A3B-D72A-4568-8171-7E89767BAC6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31DAC6C1-8CB8-48DA-9AC3-B12477F9E37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3084F8DE-4C68-4D65-A568-51DB319355E5}"/>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4DE2E630-170F-4D9B-94F1-96AC312C8155}"/>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2054F1E8-005A-4428-A5CA-A58EEA509D8D}"/>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B5F03D05-B3B2-45D2-8E26-21D39A17DF78}"/>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3DFCC39F-FBEE-4164-8367-50F1327C372A}"/>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CD3A5487-63E0-4923-B2E3-0B35CAF13205}"/>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702A7D80-E8B4-47AC-99FE-7F1C519DA497}"/>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3D9A1335-649D-4317-883F-DE8EA38527B7}"/>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4751671A-6A2D-418B-857A-5E420A62221E}"/>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9254716D-C111-4346-8175-0BC4348E1879}"/>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93C6C94B-6869-476F-B2DC-54AA9377951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26040</xdr:rowOff>
    </xdr:from>
    <xdr:to>
      <xdr:col>54</xdr:col>
      <xdr:colOff>189865</xdr:colOff>
      <xdr:row>78</xdr:row>
      <xdr:rowOff>100564</xdr:rowOff>
    </xdr:to>
    <xdr:cxnSp macro="">
      <xdr:nvCxnSpPr>
        <xdr:cNvPr id="402" name="直線コネクタ 401">
          <a:extLst>
            <a:ext uri="{FF2B5EF4-FFF2-40B4-BE49-F238E27FC236}">
              <a16:creationId xmlns:a16="http://schemas.microsoft.com/office/drawing/2014/main" id="{032727E0-44DB-4EA7-B19E-40E6381C3DA0}"/>
            </a:ext>
          </a:extLst>
        </xdr:cNvPr>
        <xdr:cNvCxnSpPr/>
      </xdr:nvCxnSpPr>
      <xdr:spPr>
        <a:xfrm flipV="1">
          <a:off x="10475595" y="12027540"/>
          <a:ext cx="1270" cy="1446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104391</xdr:rowOff>
    </xdr:from>
    <xdr:ext cx="469744" cy="259045"/>
    <xdr:sp macro="" textlink="">
      <xdr:nvSpPr>
        <xdr:cNvPr id="403" name="商工費最小値テキスト">
          <a:extLst>
            <a:ext uri="{FF2B5EF4-FFF2-40B4-BE49-F238E27FC236}">
              <a16:creationId xmlns:a16="http://schemas.microsoft.com/office/drawing/2014/main" id="{722DAC53-9B46-48A1-94B9-308D467B7758}"/>
            </a:ext>
          </a:extLst>
        </xdr:cNvPr>
        <xdr:cNvSpPr txBox="1"/>
      </xdr:nvSpPr>
      <xdr:spPr>
        <a:xfrm>
          <a:off x="10528300" y="1347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100564</xdr:rowOff>
    </xdr:from>
    <xdr:to>
      <xdr:col>55</xdr:col>
      <xdr:colOff>88900</xdr:colOff>
      <xdr:row>78</xdr:row>
      <xdr:rowOff>100564</xdr:rowOff>
    </xdr:to>
    <xdr:cxnSp macro="">
      <xdr:nvCxnSpPr>
        <xdr:cNvPr id="404" name="直線コネクタ 403">
          <a:extLst>
            <a:ext uri="{FF2B5EF4-FFF2-40B4-BE49-F238E27FC236}">
              <a16:creationId xmlns:a16="http://schemas.microsoft.com/office/drawing/2014/main" id="{239A874B-C836-40E9-8991-25AFC2E630C1}"/>
            </a:ext>
          </a:extLst>
        </xdr:cNvPr>
        <xdr:cNvCxnSpPr/>
      </xdr:nvCxnSpPr>
      <xdr:spPr>
        <a:xfrm>
          <a:off x="10388600" y="1347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144167</xdr:rowOff>
    </xdr:from>
    <xdr:ext cx="534377" cy="259045"/>
    <xdr:sp macro="" textlink="">
      <xdr:nvSpPr>
        <xdr:cNvPr id="405" name="商工費最大値テキスト">
          <a:extLst>
            <a:ext uri="{FF2B5EF4-FFF2-40B4-BE49-F238E27FC236}">
              <a16:creationId xmlns:a16="http://schemas.microsoft.com/office/drawing/2014/main" id="{88E0D298-00DA-4F44-9E42-F67108CC972C}"/>
            </a:ext>
          </a:extLst>
        </xdr:cNvPr>
        <xdr:cNvSpPr txBox="1"/>
      </xdr:nvSpPr>
      <xdr:spPr>
        <a:xfrm>
          <a:off x="10528300" y="1180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64,972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26040</xdr:rowOff>
    </xdr:from>
    <xdr:to>
      <xdr:col>55</xdr:col>
      <xdr:colOff>88900</xdr:colOff>
      <xdr:row>70</xdr:row>
      <xdr:rowOff>26040</xdr:rowOff>
    </xdr:to>
    <xdr:cxnSp macro="">
      <xdr:nvCxnSpPr>
        <xdr:cNvPr id="406" name="直線コネクタ 405">
          <a:extLst>
            <a:ext uri="{FF2B5EF4-FFF2-40B4-BE49-F238E27FC236}">
              <a16:creationId xmlns:a16="http://schemas.microsoft.com/office/drawing/2014/main" id="{7763380C-FDDF-42C5-9A83-B34D8F0B9A19}"/>
            </a:ext>
          </a:extLst>
        </xdr:cNvPr>
        <xdr:cNvCxnSpPr/>
      </xdr:nvCxnSpPr>
      <xdr:spPr>
        <a:xfrm>
          <a:off x="10388600" y="12027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73315</xdr:rowOff>
    </xdr:from>
    <xdr:to>
      <xdr:col>55</xdr:col>
      <xdr:colOff>0</xdr:colOff>
      <xdr:row>72</xdr:row>
      <xdr:rowOff>147586</xdr:rowOff>
    </xdr:to>
    <xdr:cxnSp macro="">
      <xdr:nvCxnSpPr>
        <xdr:cNvPr id="407" name="直線コネクタ 406">
          <a:extLst>
            <a:ext uri="{FF2B5EF4-FFF2-40B4-BE49-F238E27FC236}">
              <a16:creationId xmlns:a16="http://schemas.microsoft.com/office/drawing/2014/main" id="{908557E9-D8F1-4DA9-864C-78F98B861A5F}"/>
            </a:ext>
          </a:extLst>
        </xdr:cNvPr>
        <xdr:cNvCxnSpPr/>
      </xdr:nvCxnSpPr>
      <xdr:spPr>
        <a:xfrm>
          <a:off x="9639300" y="12246265"/>
          <a:ext cx="838200" cy="2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72105</xdr:rowOff>
    </xdr:from>
    <xdr:ext cx="534377" cy="259045"/>
    <xdr:sp macro="" textlink="">
      <xdr:nvSpPr>
        <xdr:cNvPr id="408" name="商工費平均値テキスト">
          <a:extLst>
            <a:ext uri="{FF2B5EF4-FFF2-40B4-BE49-F238E27FC236}">
              <a16:creationId xmlns:a16="http://schemas.microsoft.com/office/drawing/2014/main" id="{4573ED92-D50D-43B5-93DC-9E83E5605D10}"/>
            </a:ext>
          </a:extLst>
        </xdr:cNvPr>
        <xdr:cNvSpPr txBox="1"/>
      </xdr:nvSpPr>
      <xdr:spPr>
        <a:xfrm>
          <a:off x="10528300" y="12930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93678</xdr:rowOff>
    </xdr:from>
    <xdr:to>
      <xdr:col>55</xdr:col>
      <xdr:colOff>50800</xdr:colOff>
      <xdr:row>76</xdr:row>
      <xdr:rowOff>23828</xdr:rowOff>
    </xdr:to>
    <xdr:sp macro="" textlink="">
      <xdr:nvSpPr>
        <xdr:cNvPr id="409" name="フローチャート: 判断 408">
          <a:extLst>
            <a:ext uri="{FF2B5EF4-FFF2-40B4-BE49-F238E27FC236}">
              <a16:creationId xmlns:a16="http://schemas.microsoft.com/office/drawing/2014/main" id="{3B0559EF-1CAE-4415-BF22-ECFEAB7DC2F1}"/>
            </a:ext>
          </a:extLst>
        </xdr:cNvPr>
        <xdr:cNvSpPr/>
      </xdr:nvSpPr>
      <xdr:spPr>
        <a:xfrm>
          <a:off x="10426700" y="1295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122281</xdr:rowOff>
    </xdr:from>
    <xdr:to>
      <xdr:col>50</xdr:col>
      <xdr:colOff>114300</xdr:colOff>
      <xdr:row>71</xdr:row>
      <xdr:rowOff>73315</xdr:rowOff>
    </xdr:to>
    <xdr:cxnSp macro="">
      <xdr:nvCxnSpPr>
        <xdr:cNvPr id="410" name="直線コネクタ 409">
          <a:extLst>
            <a:ext uri="{FF2B5EF4-FFF2-40B4-BE49-F238E27FC236}">
              <a16:creationId xmlns:a16="http://schemas.microsoft.com/office/drawing/2014/main" id="{A295F546-A4E2-456C-8E57-D0AC200B994D}"/>
            </a:ext>
          </a:extLst>
        </xdr:cNvPr>
        <xdr:cNvCxnSpPr/>
      </xdr:nvCxnSpPr>
      <xdr:spPr>
        <a:xfrm>
          <a:off x="8750300" y="12123781"/>
          <a:ext cx="889000" cy="12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98433</xdr:rowOff>
    </xdr:from>
    <xdr:to>
      <xdr:col>50</xdr:col>
      <xdr:colOff>165100</xdr:colOff>
      <xdr:row>76</xdr:row>
      <xdr:rowOff>28583</xdr:rowOff>
    </xdr:to>
    <xdr:sp macro="" textlink="">
      <xdr:nvSpPr>
        <xdr:cNvPr id="411" name="フローチャート: 判断 410">
          <a:extLst>
            <a:ext uri="{FF2B5EF4-FFF2-40B4-BE49-F238E27FC236}">
              <a16:creationId xmlns:a16="http://schemas.microsoft.com/office/drawing/2014/main" id="{9C9F3527-78E1-4EE5-A6D7-8BD43051A6EA}"/>
            </a:ext>
          </a:extLst>
        </xdr:cNvPr>
        <xdr:cNvSpPr/>
      </xdr:nvSpPr>
      <xdr:spPr>
        <a:xfrm>
          <a:off x="9588500" y="12957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19710</xdr:rowOff>
    </xdr:from>
    <xdr:ext cx="534377" cy="259045"/>
    <xdr:sp macro="" textlink="">
      <xdr:nvSpPr>
        <xdr:cNvPr id="412" name="テキスト ボックス 411">
          <a:extLst>
            <a:ext uri="{FF2B5EF4-FFF2-40B4-BE49-F238E27FC236}">
              <a16:creationId xmlns:a16="http://schemas.microsoft.com/office/drawing/2014/main" id="{C2ADC91C-606B-439F-8A28-8E4A569E3CE5}"/>
            </a:ext>
          </a:extLst>
        </xdr:cNvPr>
        <xdr:cNvSpPr txBox="1"/>
      </xdr:nvSpPr>
      <xdr:spPr>
        <a:xfrm>
          <a:off x="9372111" y="1304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122281</xdr:rowOff>
    </xdr:from>
    <xdr:to>
      <xdr:col>45</xdr:col>
      <xdr:colOff>177800</xdr:colOff>
      <xdr:row>74</xdr:row>
      <xdr:rowOff>62685</xdr:rowOff>
    </xdr:to>
    <xdr:cxnSp macro="">
      <xdr:nvCxnSpPr>
        <xdr:cNvPr id="413" name="直線コネクタ 412">
          <a:extLst>
            <a:ext uri="{FF2B5EF4-FFF2-40B4-BE49-F238E27FC236}">
              <a16:creationId xmlns:a16="http://schemas.microsoft.com/office/drawing/2014/main" id="{2B4634E1-9851-439E-A820-D91DF386C2EC}"/>
            </a:ext>
          </a:extLst>
        </xdr:cNvPr>
        <xdr:cNvCxnSpPr/>
      </xdr:nvCxnSpPr>
      <xdr:spPr>
        <a:xfrm flipV="1">
          <a:off x="7861300" y="12123781"/>
          <a:ext cx="889000" cy="62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33031</xdr:rowOff>
    </xdr:from>
    <xdr:to>
      <xdr:col>46</xdr:col>
      <xdr:colOff>38100</xdr:colOff>
      <xdr:row>74</xdr:row>
      <xdr:rowOff>134631</xdr:rowOff>
    </xdr:to>
    <xdr:sp macro="" textlink="">
      <xdr:nvSpPr>
        <xdr:cNvPr id="414" name="フローチャート: 判断 413">
          <a:extLst>
            <a:ext uri="{FF2B5EF4-FFF2-40B4-BE49-F238E27FC236}">
              <a16:creationId xmlns:a16="http://schemas.microsoft.com/office/drawing/2014/main" id="{46C1FF09-FF36-4921-975C-95A63EFA76D2}"/>
            </a:ext>
          </a:extLst>
        </xdr:cNvPr>
        <xdr:cNvSpPr/>
      </xdr:nvSpPr>
      <xdr:spPr>
        <a:xfrm>
          <a:off x="8699500" y="12720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125758</xdr:rowOff>
    </xdr:from>
    <xdr:ext cx="534377" cy="259045"/>
    <xdr:sp macro="" textlink="">
      <xdr:nvSpPr>
        <xdr:cNvPr id="415" name="テキスト ボックス 414">
          <a:extLst>
            <a:ext uri="{FF2B5EF4-FFF2-40B4-BE49-F238E27FC236}">
              <a16:creationId xmlns:a16="http://schemas.microsoft.com/office/drawing/2014/main" id="{FAD56766-E1B5-4961-B37E-DB0F11FAB73D}"/>
            </a:ext>
          </a:extLst>
        </xdr:cNvPr>
        <xdr:cNvSpPr txBox="1"/>
      </xdr:nvSpPr>
      <xdr:spPr>
        <a:xfrm>
          <a:off x="8483111" y="1281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62685</xdr:rowOff>
    </xdr:from>
    <xdr:to>
      <xdr:col>41</xdr:col>
      <xdr:colOff>50800</xdr:colOff>
      <xdr:row>75</xdr:row>
      <xdr:rowOff>154102</xdr:rowOff>
    </xdr:to>
    <xdr:cxnSp macro="">
      <xdr:nvCxnSpPr>
        <xdr:cNvPr id="416" name="直線コネクタ 415">
          <a:extLst>
            <a:ext uri="{FF2B5EF4-FFF2-40B4-BE49-F238E27FC236}">
              <a16:creationId xmlns:a16="http://schemas.microsoft.com/office/drawing/2014/main" id="{BBDEB18A-E7AD-42C3-A66B-D708C6904384}"/>
            </a:ext>
          </a:extLst>
        </xdr:cNvPr>
        <xdr:cNvCxnSpPr/>
      </xdr:nvCxnSpPr>
      <xdr:spPr>
        <a:xfrm flipV="1">
          <a:off x="6972300" y="12749985"/>
          <a:ext cx="889000" cy="26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108240</xdr:rowOff>
    </xdr:from>
    <xdr:to>
      <xdr:col>41</xdr:col>
      <xdr:colOff>101600</xdr:colOff>
      <xdr:row>76</xdr:row>
      <xdr:rowOff>38390</xdr:rowOff>
    </xdr:to>
    <xdr:sp macro="" textlink="">
      <xdr:nvSpPr>
        <xdr:cNvPr id="417" name="フローチャート: 判断 416">
          <a:extLst>
            <a:ext uri="{FF2B5EF4-FFF2-40B4-BE49-F238E27FC236}">
              <a16:creationId xmlns:a16="http://schemas.microsoft.com/office/drawing/2014/main" id="{5289A0A4-1C23-4F6E-B437-2CD67A392EA0}"/>
            </a:ext>
          </a:extLst>
        </xdr:cNvPr>
        <xdr:cNvSpPr/>
      </xdr:nvSpPr>
      <xdr:spPr>
        <a:xfrm>
          <a:off x="7810500" y="1296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29517</xdr:rowOff>
    </xdr:from>
    <xdr:ext cx="534377" cy="259045"/>
    <xdr:sp macro="" textlink="">
      <xdr:nvSpPr>
        <xdr:cNvPr id="418" name="テキスト ボックス 417">
          <a:extLst>
            <a:ext uri="{FF2B5EF4-FFF2-40B4-BE49-F238E27FC236}">
              <a16:creationId xmlns:a16="http://schemas.microsoft.com/office/drawing/2014/main" id="{28A3C481-DB9A-478B-80F8-0AF143D6494B}"/>
            </a:ext>
          </a:extLst>
        </xdr:cNvPr>
        <xdr:cNvSpPr txBox="1"/>
      </xdr:nvSpPr>
      <xdr:spPr>
        <a:xfrm>
          <a:off x="7594111" y="1305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165869</xdr:rowOff>
    </xdr:from>
    <xdr:to>
      <xdr:col>36</xdr:col>
      <xdr:colOff>165100</xdr:colOff>
      <xdr:row>76</xdr:row>
      <xdr:rowOff>96019</xdr:rowOff>
    </xdr:to>
    <xdr:sp macro="" textlink="">
      <xdr:nvSpPr>
        <xdr:cNvPr id="419" name="フローチャート: 判断 418">
          <a:extLst>
            <a:ext uri="{FF2B5EF4-FFF2-40B4-BE49-F238E27FC236}">
              <a16:creationId xmlns:a16="http://schemas.microsoft.com/office/drawing/2014/main" id="{A4DC89AE-7F6A-4415-B935-A81B72B61BBB}"/>
            </a:ext>
          </a:extLst>
        </xdr:cNvPr>
        <xdr:cNvSpPr/>
      </xdr:nvSpPr>
      <xdr:spPr>
        <a:xfrm>
          <a:off x="6921500" y="130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87146</xdr:rowOff>
    </xdr:from>
    <xdr:ext cx="534377" cy="259045"/>
    <xdr:sp macro="" textlink="">
      <xdr:nvSpPr>
        <xdr:cNvPr id="420" name="テキスト ボックス 419">
          <a:extLst>
            <a:ext uri="{FF2B5EF4-FFF2-40B4-BE49-F238E27FC236}">
              <a16:creationId xmlns:a16="http://schemas.microsoft.com/office/drawing/2014/main" id="{474E18CC-7D03-421B-87E9-95A3E5E27C0A}"/>
            </a:ext>
          </a:extLst>
        </xdr:cNvPr>
        <xdr:cNvSpPr txBox="1"/>
      </xdr:nvSpPr>
      <xdr:spPr>
        <a:xfrm>
          <a:off x="6705111" y="1311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4E45DC5E-7910-4714-B644-F2AF5344585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B2BDC962-BBD5-404C-9D6A-AB745053772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4927079-286D-438B-970C-610EEB07AFC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CA3EF4B-43B4-4406-83A8-FCC30221FBA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6651FDC5-CB66-4121-B55C-42C00E8A5EB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96786</xdr:rowOff>
    </xdr:from>
    <xdr:to>
      <xdr:col>55</xdr:col>
      <xdr:colOff>50800</xdr:colOff>
      <xdr:row>73</xdr:row>
      <xdr:rowOff>26936</xdr:rowOff>
    </xdr:to>
    <xdr:sp macro="" textlink="">
      <xdr:nvSpPr>
        <xdr:cNvPr id="426" name="楕円 425">
          <a:extLst>
            <a:ext uri="{FF2B5EF4-FFF2-40B4-BE49-F238E27FC236}">
              <a16:creationId xmlns:a16="http://schemas.microsoft.com/office/drawing/2014/main" id="{B66CCB23-7DE1-44F9-AD54-C62E90EB086B}"/>
            </a:ext>
          </a:extLst>
        </xdr:cNvPr>
        <xdr:cNvSpPr/>
      </xdr:nvSpPr>
      <xdr:spPr>
        <a:xfrm>
          <a:off x="10426700" y="124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119663</xdr:rowOff>
    </xdr:from>
    <xdr:ext cx="534377" cy="259045"/>
    <xdr:sp macro="" textlink="">
      <xdr:nvSpPr>
        <xdr:cNvPr id="427" name="商工費該当値テキスト">
          <a:extLst>
            <a:ext uri="{FF2B5EF4-FFF2-40B4-BE49-F238E27FC236}">
              <a16:creationId xmlns:a16="http://schemas.microsoft.com/office/drawing/2014/main" id="{856DBCC3-6777-4EB7-B891-ACFF831DD886}"/>
            </a:ext>
          </a:extLst>
        </xdr:cNvPr>
        <xdr:cNvSpPr txBox="1"/>
      </xdr:nvSpPr>
      <xdr:spPr>
        <a:xfrm>
          <a:off x="10528300" y="1229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22515</xdr:rowOff>
    </xdr:from>
    <xdr:to>
      <xdr:col>50</xdr:col>
      <xdr:colOff>165100</xdr:colOff>
      <xdr:row>71</xdr:row>
      <xdr:rowOff>124115</xdr:rowOff>
    </xdr:to>
    <xdr:sp macro="" textlink="">
      <xdr:nvSpPr>
        <xdr:cNvPr id="428" name="楕円 427">
          <a:extLst>
            <a:ext uri="{FF2B5EF4-FFF2-40B4-BE49-F238E27FC236}">
              <a16:creationId xmlns:a16="http://schemas.microsoft.com/office/drawing/2014/main" id="{9E506F33-3DFD-4045-9768-B19F6D77D9A4}"/>
            </a:ext>
          </a:extLst>
        </xdr:cNvPr>
        <xdr:cNvSpPr/>
      </xdr:nvSpPr>
      <xdr:spPr>
        <a:xfrm>
          <a:off x="9588500" y="1219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140642</xdr:rowOff>
    </xdr:from>
    <xdr:ext cx="534377" cy="259045"/>
    <xdr:sp macro="" textlink="">
      <xdr:nvSpPr>
        <xdr:cNvPr id="429" name="テキスト ボックス 428">
          <a:extLst>
            <a:ext uri="{FF2B5EF4-FFF2-40B4-BE49-F238E27FC236}">
              <a16:creationId xmlns:a16="http://schemas.microsoft.com/office/drawing/2014/main" id="{FD4A9096-F731-446A-AF45-0E3D7471BA0B}"/>
            </a:ext>
          </a:extLst>
        </xdr:cNvPr>
        <xdr:cNvSpPr txBox="1"/>
      </xdr:nvSpPr>
      <xdr:spPr>
        <a:xfrm>
          <a:off x="9372111" y="1197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71481</xdr:rowOff>
    </xdr:from>
    <xdr:to>
      <xdr:col>46</xdr:col>
      <xdr:colOff>38100</xdr:colOff>
      <xdr:row>71</xdr:row>
      <xdr:rowOff>1631</xdr:rowOff>
    </xdr:to>
    <xdr:sp macro="" textlink="">
      <xdr:nvSpPr>
        <xdr:cNvPr id="430" name="楕円 429">
          <a:extLst>
            <a:ext uri="{FF2B5EF4-FFF2-40B4-BE49-F238E27FC236}">
              <a16:creationId xmlns:a16="http://schemas.microsoft.com/office/drawing/2014/main" id="{3653C0B8-2882-44E6-89C9-9B48A8B5A4C4}"/>
            </a:ext>
          </a:extLst>
        </xdr:cNvPr>
        <xdr:cNvSpPr/>
      </xdr:nvSpPr>
      <xdr:spPr>
        <a:xfrm>
          <a:off x="8699500" y="1207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18158</xdr:rowOff>
    </xdr:from>
    <xdr:ext cx="534377" cy="259045"/>
    <xdr:sp macro="" textlink="">
      <xdr:nvSpPr>
        <xdr:cNvPr id="431" name="テキスト ボックス 430">
          <a:extLst>
            <a:ext uri="{FF2B5EF4-FFF2-40B4-BE49-F238E27FC236}">
              <a16:creationId xmlns:a16="http://schemas.microsoft.com/office/drawing/2014/main" id="{6BB8F811-F131-488E-B151-F6BB854B606E}"/>
            </a:ext>
          </a:extLst>
        </xdr:cNvPr>
        <xdr:cNvSpPr txBox="1"/>
      </xdr:nvSpPr>
      <xdr:spPr>
        <a:xfrm>
          <a:off x="8483111" y="1184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11885</xdr:rowOff>
    </xdr:from>
    <xdr:to>
      <xdr:col>41</xdr:col>
      <xdr:colOff>101600</xdr:colOff>
      <xdr:row>74</xdr:row>
      <xdr:rowOff>113485</xdr:rowOff>
    </xdr:to>
    <xdr:sp macro="" textlink="">
      <xdr:nvSpPr>
        <xdr:cNvPr id="432" name="楕円 431">
          <a:extLst>
            <a:ext uri="{FF2B5EF4-FFF2-40B4-BE49-F238E27FC236}">
              <a16:creationId xmlns:a16="http://schemas.microsoft.com/office/drawing/2014/main" id="{D39272E1-A894-412B-8927-F080E7F159FA}"/>
            </a:ext>
          </a:extLst>
        </xdr:cNvPr>
        <xdr:cNvSpPr/>
      </xdr:nvSpPr>
      <xdr:spPr>
        <a:xfrm>
          <a:off x="7810500" y="126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130012</xdr:rowOff>
    </xdr:from>
    <xdr:ext cx="534377" cy="259045"/>
    <xdr:sp macro="" textlink="">
      <xdr:nvSpPr>
        <xdr:cNvPr id="433" name="テキスト ボックス 432">
          <a:extLst>
            <a:ext uri="{FF2B5EF4-FFF2-40B4-BE49-F238E27FC236}">
              <a16:creationId xmlns:a16="http://schemas.microsoft.com/office/drawing/2014/main" id="{6B941B4E-891F-4DFF-86EE-C15764D2A820}"/>
            </a:ext>
          </a:extLst>
        </xdr:cNvPr>
        <xdr:cNvSpPr txBox="1"/>
      </xdr:nvSpPr>
      <xdr:spPr>
        <a:xfrm>
          <a:off x="7594111" y="1247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103301</xdr:rowOff>
    </xdr:from>
    <xdr:to>
      <xdr:col>36</xdr:col>
      <xdr:colOff>165100</xdr:colOff>
      <xdr:row>76</xdr:row>
      <xdr:rowOff>33452</xdr:rowOff>
    </xdr:to>
    <xdr:sp macro="" textlink="">
      <xdr:nvSpPr>
        <xdr:cNvPr id="434" name="楕円 433">
          <a:extLst>
            <a:ext uri="{FF2B5EF4-FFF2-40B4-BE49-F238E27FC236}">
              <a16:creationId xmlns:a16="http://schemas.microsoft.com/office/drawing/2014/main" id="{9EB36E3C-1B1B-421B-8490-B0C76696A4BF}"/>
            </a:ext>
          </a:extLst>
        </xdr:cNvPr>
        <xdr:cNvSpPr/>
      </xdr:nvSpPr>
      <xdr:spPr>
        <a:xfrm>
          <a:off x="6921500" y="129620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49978</xdr:rowOff>
    </xdr:from>
    <xdr:ext cx="534377" cy="259045"/>
    <xdr:sp macro="" textlink="">
      <xdr:nvSpPr>
        <xdr:cNvPr id="435" name="テキスト ボックス 434">
          <a:extLst>
            <a:ext uri="{FF2B5EF4-FFF2-40B4-BE49-F238E27FC236}">
              <a16:creationId xmlns:a16="http://schemas.microsoft.com/office/drawing/2014/main" id="{8D4F83C8-C79F-486A-9EC8-9B09F598D42B}"/>
            </a:ext>
          </a:extLst>
        </xdr:cNvPr>
        <xdr:cNvSpPr txBox="1"/>
      </xdr:nvSpPr>
      <xdr:spPr>
        <a:xfrm>
          <a:off x="6705111" y="1273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B98C2E37-CEDB-4181-9F0F-D51ABB914E9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3BD0CCD0-B01C-4C79-A250-51EE5D9D255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B9A3F789-B1CC-477A-9A2C-72B7E0B0D85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B7FED364-FB8F-4F39-878C-6330D2948AF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94089F0A-5D7B-4EB1-8B48-693F1D205AB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4F48529B-FEED-4F84-B26B-89B852E7ED5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F4BAF3B6-2273-47C4-ACBA-C25B5A82FDFF}"/>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575048E5-C990-42AF-A4D6-5A0078C4194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D38BD985-9E21-4C8B-9ECE-033CECDC18E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B4C75DA1-8998-47BC-918C-8668B5C5C42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A318496-C853-4400-90F8-5EE60342C88A}"/>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627A83C4-F076-45BA-BF5B-158D36B51FF5}"/>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6FE0DBA7-B01A-471E-ADA5-F5B3E412A644}"/>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898F98CC-8E7F-4054-B620-4576776D4BEF}"/>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925F67C6-FB94-4361-B8BC-5C4446F1F329}"/>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99A601D5-744E-4E49-B2B7-992D938DD72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4A9EA201-C890-4069-83C3-B7E564D7BC8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F76D8985-DA63-474C-ABA4-AF0121D6DE9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BB3DB781-64DF-4564-A61B-8089087A40DE}"/>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626A9C59-D0B3-4410-BBBC-0F77DD164FBE}"/>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B6C89FD5-C4E3-4D4E-B31A-854642145ED2}"/>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EF73C17B-CBF8-4ADC-A0EB-F267E6E5006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1B2806C1-7519-42B9-B83D-D55A2B3BB02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91F4E736-3A47-4CB7-BDED-7C49E527464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13551</xdr:rowOff>
    </xdr:from>
    <xdr:to>
      <xdr:col>54</xdr:col>
      <xdr:colOff>189865</xdr:colOff>
      <xdr:row>99</xdr:row>
      <xdr:rowOff>55068</xdr:rowOff>
    </xdr:to>
    <xdr:cxnSp macro="">
      <xdr:nvCxnSpPr>
        <xdr:cNvPr id="460" name="直線コネクタ 459">
          <a:extLst>
            <a:ext uri="{FF2B5EF4-FFF2-40B4-BE49-F238E27FC236}">
              <a16:creationId xmlns:a16="http://schemas.microsoft.com/office/drawing/2014/main" id="{83B3C422-37CD-4967-965E-F118F2AAD7F2}"/>
            </a:ext>
          </a:extLst>
        </xdr:cNvPr>
        <xdr:cNvCxnSpPr/>
      </xdr:nvCxnSpPr>
      <xdr:spPr>
        <a:xfrm flipV="1">
          <a:off x="10475595" y="15444051"/>
          <a:ext cx="1270" cy="1584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58895</xdr:rowOff>
    </xdr:from>
    <xdr:ext cx="534377" cy="259045"/>
    <xdr:sp macro="" textlink="">
      <xdr:nvSpPr>
        <xdr:cNvPr id="461" name="土木費最小値テキスト">
          <a:extLst>
            <a:ext uri="{FF2B5EF4-FFF2-40B4-BE49-F238E27FC236}">
              <a16:creationId xmlns:a16="http://schemas.microsoft.com/office/drawing/2014/main" id="{DAABD3DB-D8D8-4BAF-A984-097745AE67B4}"/>
            </a:ext>
          </a:extLst>
        </xdr:cNvPr>
        <xdr:cNvSpPr txBox="1"/>
      </xdr:nvSpPr>
      <xdr:spPr>
        <a:xfrm>
          <a:off x="10528300" y="1703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55068</xdr:rowOff>
    </xdr:from>
    <xdr:to>
      <xdr:col>55</xdr:col>
      <xdr:colOff>88900</xdr:colOff>
      <xdr:row>99</xdr:row>
      <xdr:rowOff>55068</xdr:rowOff>
    </xdr:to>
    <xdr:cxnSp macro="">
      <xdr:nvCxnSpPr>
        <xdr:cNvPr id="462" name="直線コネクタ 461">
          <a:extLst>
            <a:ext uri="{FF2B5EF4-FFF2-40B4-BE49-F238E27FC236}">
              <a16:creationId xmlns:a16="http://schemas.microsoft.com/office/drawing/2014/main" id="{2ACE90B7-6E15-4503-BD5F-E1E519DB7774}"/>
            </a:ext>
          </a:extLst>
        </xdr:cNvPr>
        <xdr:cNvCxnSpPr/>
      </xdr:nvCxnSpPr>
      <xdr:spPr>
        <a:xfrm>
          <a:off x="10388600" y="1702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131678</xdr:rowOff>
    </xdr:from>
    <xdr:ext cx="599010" cy="259045"/>
    <xdr:sp macro="" textlink="">
      <xdr:nvSpPr>
        <xdr:cNvPr id="463" name="土木費最大値テキスト">
          <a:extLst>
            <a:ext uri="{FF2B5EF4-FFF2-40B4-BE49-F238E27FC236}">
              <a16:creationId xmlns:a16="http://schemas.microsoft.com/office/drawing/2014/main" id="{0F51C894-FDDD-4DE1-87B5-7A45CB9006F8}"/>
            </a:ext>
          </a:extLst>
        </xdr:cNvPr>
        <xdr:cNvSpPr txBox="1"/>
      </xdr:nvSpPr>
      <xdr:spPr>
        <a:xfrm>
          <a:off x="10528300" y="152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13551</xdr:rowOff>
    </xdr:from>
    <xdr:to>
      <xdr:col>55</xdr:col>
      <xdr:colOff>88900</xdr:colOff>
      <xdr:row>90</xdr:row>
      <xdr:rowOff>13551</xdr:rowOff>
    </xdr:to>
    <xdr:cxnSp macro="">
      <xdr:nvCxnSpPr>
        <xdr:cNvPr id="464" name="直線コネクタ 463">
          <a:extLst>
            <a:ext uri="{FF2B5EF4-FFF2-40B4-BE49-F238E27FC236}">
              <a16:creationId xmlns:a16="http://schemas.microsoft.com/office/drawing/2014/main" id="{D9400F53-5311-4EFE-AFCE-D71C03EB251E}"/>
            </a:ext>
          </a:extLst>
        </xdr:cNvPr>
        <xdr:cNvCxnSpPr/>
      </xdr:nvCxnSpPr>
      <xdr:spPr>
        <a:xfrm>
          <a:off x="10388600" y="15444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120435</xdr:rowOff>
    </xdr:from>
    <xdr:to>
      <xdr:col>55</xdr:col>
      <xdr:colOff>0</xdr:colOff>
      <xdr:row>97</xdr:row>
      <xdr:rowOff>92951</xdr:rowOff>
    </xdr:to>
    <xdr:cxnSp macro="">
      <xdr:nvCxnSpPr>
        <xdr:cNvPr id="465" name="直線コネクタ 464">
          <a:extLst>
            <a:ext uri="{FF2B5EF4-FFF2-40B4-BE49-F238E27FC236}">
              <a16:creationId xmlns:a16="http://schemas.microsoft.com/office/drawing/2014/main" id="{88B61F75-71C3-448A-ACBE-E3C467A0FAF4}"/>
            </a:ext>
          </a:extLst>
        </xdr:cNvPr>
        <xdr:cNvCxnSpPr/>
      </xdr:nvCxnSpPr>
      <xdr:spPr>
        <a:xfrm>
          <a:off x="9639300" y="16579635"/>
          <a:ext cx="838200" cy="14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150728</xdr:rowOff>
    </xdr:from>
    <xdr:ext cx="534377" cy="259045"/>
    <xdr:sp macro="" textlink="">
      <xdr:nvSpPr>
        <xdr:cNvPr id="466" name="土木費平均値テキスト">
          <a:extLst>
            <a:ext uri="{FF2B5EF4-FFF2-40B4-BE49-F238E27FC236}">
              <a16:creationId xmlns:a16="http://schemas.microsoft.com/office/drawing/2014/main" id="{3558C55A-0BE5-45F3-BFE8-EDDAD21F0526}"/>
            </a:ext>
          </a:extLst>
        </xdr:cNvPr>
        <xdr:cNvSpPr txBox="1"/>
      </xdr:nvSpPr>
      <xdr:spPr>
        <a:xfrm>
          <a:off x="10528300" y="16438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127851</xdr:rowOff>
    </xdr:from>
    <xdr:to>
      <xdr:col>55</xdr:col>
      <xdr:colOff>50800</xdr:colOff>
      <xdr:row>97</xdr:row>
      <xdr:rowOff>58001</xdr:rowOff>
    </xdr:to>
    <xdr:sp macro="" textlink="">
      <xdr:nvSpPr>
        <xdr:cNvPr id="467" name="フローチャート: 判断 466">
          <a:extLst>
            <a:ext uri="{FF2B5EF4-FFF2-40B4-BE49-F238E27FC236}">
              <a16:creationId xmlns:a16="http://schemas.microsoft.com/office/drawing/2014/main" id="{A161A235-82CD-40C7-ACDD-E3A6C98B3744}"/>
            </a:ext>
          </a:extLst>
        </xdr:cNvPr>
        <xdr:cNvSpPr/>
      </xdr:nvSpPr>
      <xdr:spPr>
        <a:xfrm>
          <a:off x="104267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120435</xdr:rowOff>
    </xdr:from>
    <xdr:to>
      <xdr:col>50</xdr:col>
      <xdr:colOff>114300</xdr:colOff>
      <xdr:row>98</xdr:row>
      <xdr:rowOff>1893</xdr:rowOff>
    </xdr:to>
    <xdr:cxnSp macro="">
      <xdr:nvCxnSpPr>
        <xdr:cNvPr id="468" name="直線コネクタ 467">
          <a:extLst>
            <a:ext uri="{FF2B5EF4-FFF2-40B4-BE49-F238E27FC236}">
              <a16:creationId xmlns:a16="http://schemas.microsoft.com/office/drawing/2014/main" id="{A8CCFCFD-BC16-4714-A1BF-8E8DDECF4201}"/>
            </a:ext>
          </a:extLst>
        </xdr:cNvPr>
        <xdr:cNvCxnSpPr/>
      </xdr:nvCxnSpPr>
      <xdr:spPr>
        <a:xfrm flipV="1">
          <a:off x="8750300" y="16579635"/>
          <a:ext cx="889000" cy="22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129984</xdr:rowOff>
    </xdr:from>
    <xdr:to>
      <xdr:col>50</xdr:col>
      <xdr:colOff>165100</xdr:colOff>
      <xdr:row>97</xdr:row>
      <xdr:rowOff>60134</xdr:rowOff>
    </xdr:to>
    <xdr:sp macro="" textlink="">
      <xdr:nvSpPr>
        <xdr:cNvPr id="469" name="フローチャート: 判断 468">
          <a:extLst>
            <a:ext uri="{FF2B5EF4-FFF2-40B4-BE49-F238E27FC236}">
              <a16:creationId xmlns:a16="http://schemas.microsoft.com/office/drawing/2014/main" id="{B66D0FA7-18B8-447F-8AF0-A5E3612B07CD}"/>
            </a:ext>
          </a:extLst>
        </xdr:cNvPr>
        <xdr:cNvSpPr/>
      </xdr:nvSpPr>
      <xdr:spPr>
        <a:xfrm>
          <a:off x="9588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51261</xdr:rowOff>
    </xdr:from>
    <xdr:ext cx="534377" cy="259045"/>
    <xdr:sp macro="" textlink="">
      <xdr:nvSpPr>
        <xdr:cNvPr id="470" name="テキスト ボックス 469">
          <a:extLst>
            <a:ext uri="{FF2B5EF4-FFF2-40B4-BE49-F238E27FC236}">
              <a16:creationId xmlns:a16="http://schemas.microsoft.com/office/drawing/2014/main" id="{F3A93114-0265-498E-83FC-277240614442}"/>
            </a:ext>
          </a:extLst>
        </xdr:cNvPr>
        <xdr:cNvSpPr txBox="1"/>
      </xdr:nvSpPr>
      <xdr:spPr>
        <a:xfrm>
          <a:off x="9372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160325</xdr:rowOff>
    </xdr:from>
    <xdr:to>
      <xdr:col>45</xdr:col>
      <xdr:colOff>177800</xdr:colOff>
      <xdr:row>98</xdr:row>
      <xdr:rowOff>1893</xdr:rowOff>
    </xdr:to>
    <xdr:cxnSp macro="">
      <xdr:nvCxnSpPr>
        <xdr:cNvPr id="471" name="直線コネクタ 470">
          <a:extLst>
            <a:ext uri="{FF2B5EF4-FFF2-40B4-BE49-F238E27FC236}">
              <a16:creationId xmlns:a16="http://schemas.microsoft.com/office/drawing/2014/main" id="{643273CC-B904-4A60-BC4C-84CCEF612F36}"/>
            </a:ext>
          </a:extLst>
        </xdr:cNvPr>
        <xdr:cNvCxnSpPr/>
      </xdr:nvCxnSpPr>
      <xdr:spPr>
        <a:xfrm>
          <a:off x="7861300" y="16790975"/>
          <a:ext cx="889000" cy="1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131445</xdr:rowOff>
    </xdr:from>
    <xdr:to>
      <xdr:col>46</xdr:col>
      <xdr:colOff>38100</xdr:colOff>
      <xdr:row>97</xdr:row>
      <xdr:rowOff>61595</xdr:rowOff>
    </xdr:to>
    <xdr:sp macro="" textlink="">
      <xdr:nvSpPr>
        <xdr:cNvPr id="472" name="フローチャート: 判断 471">
          <a:extLst>
            <a:ext uri="{FF2B5EF4-FFF2-40B4-BE49-F238E27FC236}">
              <a16:creationId xmlns:a16="http://schemas.microsoft.com/office/drawing/2014/main" id="{11119DEB-3013-4111-B407-0D9D984F46AE}"/>
            </a:ext>
          </a:extLst>
        </xdr:cNvPr>
        <xdr:cNvSpPr/>
      </xdr:nvSpPr>
      <xdr:spPr>
        <a:xfrm>
          <a:off x="8699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78122</xdr:rowOff>
    </xdr:from>
    <xdr:ext cx="534377" cy="259045"/>
    <xdr:sp macro="" textlink="">
      <xdr:nvSpPr>
        <xdr:cNvPr id="473" name="テキスト ボックス 472">
          <a:extLst>
            <a:ext uri="{FF2B5EF4-FFF2-40B4-BE49-F238E27FC236}">
              <a16:creationId xmlns:a16="http://schemas.microsoft.com/office/drawing/2014/main" id="{D7DBAF2D-0CF5-407E-BEAA-8B7E94DAFBB2}"/>
            </a:ext>
          </a:extLst>
        </xdr:cNvPr>
        <xdr:cNvSpPr txBox="1"/>
      </xdr:nvSpPr>
      <xdr:spPr>
        <a:xfrm>
          <a:off x="8483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160325</xdr:rowOff>
    </xdr:from>
    <xdr:to>
      <xdr:col>41</xdr:col>
      <xdr:colOff>50800</xdr:colOff>
      <xdr:row>98</xdr:row>
      <xdr:rowOff>54420</xdr:rowOff>
    </xdr:to>
    <xdr:cxnSp macro="">
      <xdr:nvCxnSpPr>
        <xdr:cNvPr id="474" name="直線コネクタ 473">
          <a:extLst>
            <a:ext uri="{FF2B5EF4-FFF2-40B4-BE49-F238E27FC236}">
              <a16:creationId xmlns:a16="http://schemas.microsoft.com/office/drawing/2014/main" id="{95BD7EED-7F70-4D03-AD83-121893CFE02D}"/>
            </a:ext>
          </a:extLst>
        </xdr:cNvPr>
        <xdr:cNvCxnSpPr/>
      </xdr:nvCxnSpPr>
      <xdr:spPr>
        <a:xfrm flipV="1">
          <a:off x="6972300" y="16790975"/>
          <a:ext cx="889000" cy="6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26836</xdr:rowOff>
    </xdr:from>
    <xdr:to>
      <xdr:col>41</xdr:col>
      <xdr:colOff>101600</xdr:colOff>
      <xdr:row>97</xdr:row>
      <xdr:rowOff>128436</xdr:rowOff>
    </xdr:to>
    <xdr:sp macro="" textlink="">
      <xdr:nvSpPr>
        <xdr:cNvPr id="475" name="フローチャート: 判断 474">
          <a:extLst>
            <a:ext uri="{FF2B5EF4-FFF2-40B4-BE49-F238E27FC236}">
              <a16:creationId xmlns:a16="http://schemas.microsoft.com/office/drawing/2014/main" id="{CDA43777-AFC0-4221-A6E6-EDC4CA8612AA}"/>
            </a:ext>
          </a:extLst>
        </xdr:cNvPr>
        <xdr:cNvSpPr/>
      </xdr:nvSpPr>
      <xdr:spPr>
        <a:xfrm>
          <a:off x="7810500" y="166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144963</xdr:rowOff>
    </xdr:from>
    <xdr:ext cx="534377" cy="259045"/>
    <xdr:sp macro="" textlink="">
      <xdr:nvSpPr>
        <xdr:cNvPr id="476" name="テキスト ボックス 475">
          <a:extLst>
            <a:ext uri="{FF2B5EF4-FFF2-40B4-BE49-F238E27FC236}">
              <a16:creationId xmlns:a16="http://schemas.microsoft.com/office/drawing/2014/main" id="{E36DEC57-1695-4939-B612-2AF42F46D0AB}"/>
            </a:ext>
          </a:extLst>
        </xdr:cNvPr>
        <xdr:cNvSpPr txBox="1"/>
      </xdr:nvSpPr>
      <xdr:spPr>
        <a:xfrm>
          <a:off x="7594111" y="1643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14046</xdr:rowOff>
    </xdr:from>
    <xdr:to>
      <xdr:col>36</xdr:col>
      <xdr:colOff>165100</xdr:colOff>
      <xdr:row>97</xdr:row>
      <xdr:rowOff>115646</xdr:rowOff>
    </xdr:to>
    <xdr:sp macro="" textlink="">
      <xdr:nvSpPr>
        <xdr:cNvPr id="477" name="フローチャート: 判断 476">
          <a:extLst>
            <a:ext uri="{FF2B5EF4-FFF2-40B4-BE49-F238E27FC236}">
              <a16:creationId xmlns:a16="http://schemas.microsoft.com/office/drawing/2014/main" id="{B4F3711C-A1E3-4006-AD87-3B0E7F73BE5C}"/>
            </a:ext>
          </a:extLst>
        </xdr:cNvPr>
        <xdr:cNvSpPr/>
      </xdr:nvSpPr>
      <xdr:spPr>
        <a:xfrm>
          <a:off x="6921500" y="16644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132173</xdr:rowOff>
    </xdr:from>
    <xdr:ext cx="534377" cy="259045"/>
    <xdr:sp macro="" textlink="">
      <xdr:nvSpPr>
        <xdr:cNvPr id="478" name="テキスト ボックス 477">
          <a:extLst>
            <a:ext uri="{FF2B5EF4-FFF2-40B4-BE49-F238E27FC236}">
              <a16:creationId xmlns:a16="http://schemas.microsoft.com/office/drawing/2014/main" id="{6E9A1BBC-3C6B-4ED7-8724-D4446DD0E0CF}"/>
            </a:ext>
          </a:extLst>
        </xdr:cNvPr>
        <xdr:cNvSpPr txBox="1"/>
      </xdr:nvSpPr>
      <xdr:spPr>
        <a:xfrm>
          <a:off x="6705111" y="1641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384297B3-86C4-4B48-8769-5F758FF67E5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FA932139-0E8B-453C-A0F8-F55885E8968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EE4E8BBB-E662-4AF2-A4EB-019F641612A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529D3E16-7011-4C6D-968B-0DC9DCC8B6C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141B48D9-C897-4375-B286-ADE2E7F1C68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42151</xdr:rowOff>
    </xdr:from>
    <xdr:to>
      <xdr:col>55</xdr:col>
      <xdr:colOff>50800</xdr:colOff>
      <xdr:row>97</xdr:row>
      <xdr:rowOff>143751</xdr:rowOff>
    </xdr:to>
    <xdr:sp macro="" textlink="">
      <xdr:nvSpPr>
        <xdr:cNvPr id="484" name="楕円 483">
          <a:extLst>
            <a:ext uri="{FF2B5EF4-FFF2-40B4-BE49-F238E27FC236}">
              <a16:creationId xmlns:a16="http://schemas.microsoft.com/office/drawing/2014/main" id="{8E7A2BAF-C6CD-48A4-88F3-0634A965052A}"/>
            </a:ext>
          </a:extLst>
        </xdr:cNvPr>
        <xdr:cNvSpPr/>
      </xdr:nvSpPr>
      <xdr:spPr>
        <a:xfrm>
          <a:off x="10426700" y="1667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20578</xdr:rowOff>
    </xdr:from>
    <xdr:ext cx="534377" cy="259045"/>
    <xdr:sp macro="" textlink="">
      <xdr:nvSpPr>
        <xdr:cNvPr id="485" name="土木費該当値テキスト">
          <a:extLst>
            <a:ext uri="{FF2B5EF4-FFF2-40B4-BE49-F238E27FC236}">
              <a16:creationId xmlns:a16="http://schemas.microsoft.com/office/drawing/2014/main" id="{72F806B5-2344-4EE2-A17C-6606B96B7F3B}"/>
            </a:ext>
          </a:extLst>
        </xdr:cNvPr>
        <xdr:cNvSpPr txBox="1"/>
      </xdr:nvSpPr>
      <xdr:spPr>
        <a:xfrm>
          <a:off x="10528300" y="1665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69635</xdr:rowOff>
    </xdr:from>
    <xdr:to>
      <xdr:col>50</xdr:col>
      <xdr:colOff>165100</xdr:colOff>
      <xdr:row>96</xdr:row>
      <xdr:rowOff>171235</xdr:rowOff>
    </xdr:to>
    <xdr:sp macro="" textlink="">
      <xdr:nvSpPr>
        <xdr:cNvPr id="486" name="楕円 485">
          <a:extLst>
            <a:ext uri="{FF2B5EF4-FFF2-40B4-BE49-F238E27FC236}">
              <a16:creationId xmlns:a16="http://schemas.microsoft.com/office/drawing/2014/main" id="{57A16D20-B948-4226-ADF4-DD1013C0D29A}"/>
            </a:ext>
          </a:extLst>
        </xdr:cNvPr>
        <xdr:cNvSpPr/>
      </xdr:nvSpPr>
      <xdr:spPr>
        <a:xfrm>
          <a:off x="9588500" y="165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16312</xdr:rowOff>
    </xdr:from>
    <xdr:ext cx="534377" cy="259045"/>
    <xdr:sp macro="" textlink="">
      <xdr:nvSpPr>
        <xdr:cNvPr id="487" name="テキスト ボックス 486">
          <a:extLst>
            <a:ext uri="{FF2B5EF4-FFF2-40B4-BE49-F238E27FC236}">
              <a16:creationId xmlns:a16="http://schemas.microsoft.com/office/drawing/2014/main" id="{BD9CB6C7-2139-456E-8CAA-63F5E422A70E}"/>
            </a:ext>
          </a:extLst>
        </xdr:cNvPr>
        <xdr:cNvSpPr txBox="1"/>
      </xdr:nvSpPr>
      <xdr:spPr>
        <a:xfrm>
          <a:off x="9372111" y="1630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122543</xdr:rowOff>
    </xdr:from>
    <xdr:to>
      <xdr:col>46</xdr:col>
      <xdr:colOff>38100</xdr:colOff>
      <xdr:row>98</xdr:row>
      <xdr:rowOff>52693</xdr:rowOff>
    </xdr:to>
    <xdr:sp macro="" textlink="">
      <xdr:nvSpPr>
        <xdr:cNvPr id="488" name="楕円 487">
          <a:extLst>
            <a:ext uri="{FF2B5EF4-FFF2-40B4-BE49-F238E27FC236}">
              <a16:creationId xmlns:a16="http://schemas.microsoft.com/office/drawing/2014/main" id="{D6C7CD8F-906B-40D5-9B3D-00E105808128}"/>
            </a:ext>
          </a:extLst>
        </xdr:cNvPr>
        <xdr:cNvSpPr/>
      </xdr:nvSpPr>
      <xdr:spPr>
        <a:xfrm>
          <a:off x="8699500" y="1675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43820</xdr:rowOff>
    </xdr:from>
    <xdr:ext cx="534377" cy="259045"/>
    <xdr:sp macro="" textlink="">
      <xdr:nvSpPr>
        <xdr:cNvPr id="489" name="テキスト ボックス 488">
          <a:extLst>
            <a:ext uri="{FF2B5EF4-FFF2-40B4-BE49-F238E27FC236}">
              <a16:creationId xmlns:a16="http://schemas.microsoft.com/office/drawing/2014/main" id="{CB18F23D-8349-40B6-B86B-C9D35BBFADB5}"/>
            </a:ext>
          </a:extLst>
        </xdr:cNvPr>
        <xdr:cNvSpPr txBox="1"/>
      </xdr:nvSpPr>
      <xdr:spPr>
        <a:xfrm>
          <a:off x="8483111" y="168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109525</xdr:rowOff>
    </xdr:from>
    <xdr:to>
      <xdr:col>41</xdr:col>
      <xdr:colOff>101600</xdr:colOff>
      <xdr:row>98</xdr:row>
      <xdr:rowOff>39675</xdr:rowOff>
    </xdr:to>
    <xdr:sp macro="" textlink="">
      <xdr:nvSpPr>
        <xdr:cNvPr id="490" name="楕円 489">
          <a:extLst>
            <a:ext uri="{FF2B5EF4-FFF2-40B4-BE49-F238E27FC236}">
              <a16:creationId xmlns:a16="http://schemas.microsoft.com/office/drawing/2014/main" id="{2CE9C7D8-8181-4DB6-8EDB-63A7C606F9FD}"/>
            </a:ext>
          </a:extLst>
        </xdr:cNvPr>
        <xdr:cNvSpPr/>
      </xdr:nvSpPr>
      <xdr:spPr>
        <a:xfrm>
          <a:off x="7810500" y="1674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30802</xdr:rowOff>
    </xdr:from>
    <xdr:ext cx="534377" cy="259045"/>
    <xdr:sp macro="" textlink="">
      <xdr:nvSpPr>
        <xdr:cNvPr id="491" name="テキスト ボックス 490">
          <a:extLst>
            <a:ext uri="{FF2B5EF4-FFF2-40B4-BE49-F238E27FC236}">
              <a16:creationId xmlns:a16="http://schemas.microsoft.com/office/drawing/2014/main" id="{E71D66E0-5CDA-4AFB-8729-0190D9CDF837}"/>
            </a:ext>
          </a:extLst>
        </xdr:cNvPr>
        <xdr:cNvSpPr txBox="1"/>
      </xdr:nvSpPr>
      <xdr:spPr>
        <a:xfrm>
          <a:off x="7594111" y="1683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3620</xdr:rowOff>
    </xdr:from>
    <xdr:to>
      <xdr:col>36</xdr:col>
      <xdr:colOff>165100</xdr:colOff>
      <xdr:row>98</xdr:row>
      <xdr:rowOff>105220</xdr:rowOff>
    </xdr:to>
    <xdr:sp macro="" textlink="">
      <xdr:nvSpPr>
        <xdr:cNvPr id="492" name="楕円 491">
          <a:extLst>
            <a:ext uri="{FF2B5EF4-FFF2-40B4-BE49-F238E27FC236}">
              <a16:creationId xmlns:a16="http://schemas.microsoft.com/office/drawing/2014/main" id="{87F70779-3B5B-44DB-B335-FE6AD0EF40CC}"/>
            </a:ext>
          </a:extLst>
        </xdr:cNvPr>
        <xdr:cNvSpPr/>
      </xdr:nvSpPr>
      <xdr:spPr>
        <a:xfrm>
          <a:off x="6921500" y="168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96347</xdr:rowOff>
    </xdr:from>
    <xdr:ext cx="534377" cy="259045"/>
    <xdr:sp macro="" textlink="">
      <xdr:nvSpPr>
        <xdr:cNvPr id="493" name="テキスト ボックス 492">
          <a:extLst>
            <a:ext uri="{FF2B5EF4-FFF2-40B4-BE49-F238E27FC236}">
              <a16:creationId xmlns:a16="http://schemas.microsoft.com/office/drawing/2014/main" id="{CBF5FCBE-0B19-4C0D-A023-C88408B85BD8}"/>
            </a:ext>
          </a:extLst>
        </xdr:cNvPr>
        <xdr:cNvSpPr txBox="1"/>
      </xdr:nvSpPr>
      <xdr:spPr>
        <a:xfrm>
          <a:off x="6705111" y="1689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B7B76E3E-29EF-4CCB-AB9D-3FF58836103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988182A5-BDDA-4D12-99DC-5DB9D0707AA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DCEEF7DE-9807-4690-9562-1C16A360769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F36E7726-4FD9-4C4D-94E6-1786D78F09E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488876DA-F779-4A1C-9B9B-05EC8B2AEA2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D58F6CEC-305C-43E9-8EDD-B8848E290FB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B87436A0-B019-4D1E-AB1D-8D098188987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9EE5F7BF-B711-478E-847A-F9D284713D9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BAAD97DB-9712-44F3-BD69-FD750C0E99C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1DCA0427-59AA-4785-8296-574D4ECE0C0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5353F4CE-4C65-4CE5-A8E2-00C9605ED8DC}"/>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DFA6F5CE-0D2E-4F5A-81E9-D4B559EBC511}"/>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407B6C70-9484-4F55-96E2-49F3C8D08978}"/>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38BA8190-9540-40D0-A639-6A7508095FAF}"/>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45484987-0EC0-4A76-98D7-F53C1478C1CB}"/>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4F56B8DF-6CEE-49F6-95BD-CA49319BA6E9}"/>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26CB281E-306D-437E-A5AB-9E4D530283C1}"/>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AEFA5C3B-3663-414A-B71B-A86F62EF9E54}"/>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CB598BA9-26E8-4913-BD1C-B66ED6DE4201}"/>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641F96D2-38F5-46F2-97AB-B40E01D5765A}"/>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63793D1A-6097-4EC1-BF19-005BE6E5A574}"/>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8E2A8A67-3F3F-4295-9037-48EB2BB6545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6563259C-4E2A-4375-A502-3EACC57DCC8E}"/>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F3232239-B15D-4A2D-8771-6C07B3DE741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38430</xdr:rowOff>
    </xdr:from>
    <xdr:to>
      <xdr:col>85</xdr:col>
      <xdr:colOff>126364</xdr:colOff>
      <xdr:row>39</xdr:row>
      <xdr:rowOff>32334</xdr:rowOff>
    </xdr:to>
    <xdr:cxnSp macro="">
      <xdr:nvCxnSpPr>
        <xdr:cNvPr id="518" name="直線コネクタ 517">
          <a:extLst>
            <a:ext uri="{FF2B5EF4-FFF2-40B4-BE49-F238E27FC236}">
              <a16:creationId xmlns:a16="http://schemas.microsoft.com/office/drawing/2014/main" id="{1D777E4F-AFF9-4508-A6C7-6F02789DBC8D}"/>
            </a:ext>
          </a:extLst>
        </xdr:cNvPr>
        <xdr:cNvCxnSpPr/>
      </xdr:nvCxnSpPr>
      <xdr:spPr>
        <a:xfrm flipV="1">
          <a:off x="16317595" y="5181930"/>
          <a:ext cx="1269" cy="153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36161</xdr:rowOff>
    </xdr:from>
    <xdr:ext cx="534377" cy="259045"/>
    <xdr:sp macro="" textlink="">
      <xdr:nvSpPr>
        <xdr:cNvPr id="519" name="消防費最小値テキスト">
          <a:extLst>
            <a:ext uri="{FF2B5EF4-FFF2-40B4-BE49-F238E27FC236}">
              <a16:creationId xmlns:a16="http://schemas.microsoft.com/office/drawing/2014/main" id="{D5BCD919-C8D7-4142-AC63-E02101F94CAB}"/>
            </a:ext>
          </a:extLst>
        </xdr:cNvPr>
        <xdr:cNvSpPr txBox="1"/>
      </xdr:nvSpPr>
      <xdr:spPr>
        <a:xfrm>
          <a:off x="16370300" y="672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32334</xdr:rowOff>
    </xdr:from>
    <xdr:to>
      <xdr:col>86</xdr:col>
      <xdr:colOff>25400</xdr:colOff>
      <xdr:row>39</xdr:row>
      <xdr:rowOff>32334</xdr:rowOff>
    </xdr:to>
    <xdr:cxnSp macro="">
      <xdr:nvCxnSpPr>
        <xdr:cNvPr id="520" name="直線コネクタ 519">
          <a:extLst>
            <a:ext uri="{FF2B5EF4-FFF2-40B4-BE49-F238E27FC236}">
              <a16:creationId xmlns:a16="http://schemas.microsoft.com/office/drawing/2014/main" id="{BB0D2BC3-5F96-4A50-B9EB-2548912DA0EC}"/>
            </a:ext>
          </a:extLst>
        </xdr:cNvPr>
        <xdr:cNvCxnSpPr/>
      </xdr:nvCxnSpPr>
      <xdr:spPr>
        <a:xfrm>
          <a:off x="16230600" y="6718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156557</xdr:rowOff>
    </xdr:from>
    <xdr:ext cx="534377" cy="259045"/>
    <xdr:sp macro="" textlink="">
      <xdr:nvSpPr>
        <xdr:cNvPr id="521" name="消防費最大値テキスト">
          <a:extLst>
            <a:ext uri="{FF2B5EF4-FFF2-40B4-BE49-F238E27FC236}">
              <a16:creationId xmlns:a16="http://schemas.microsoft.com/office/drawing/2014/main" id="{81CB3116-73F8-4113-82F5-15C9C02C8768}"/>
            </a:ext>
          </a:extLst>
        </xdr:cNvPr>
        <xdr:cNvSpPr txBox="1"/>
      </xdr:nvSpPr>
      <xdr:spPr>
        <a:xfrm>
          <a:off x="16370300" y="495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38430</xdr:rowOff>
    </xdr:from>
    <xdr:to>
      <xdr:col>86</xdr:col>
      <xdr:colOff>25400</xdr:colOff>
      <xdr:row>30</xdr:row>
      <xdr:rowOff>38430</xdr:rowOff>
    </xdr:to>
    <xdr:cxnSp macro="">
      <xdr:nvCxnSpPr>
        <xdr:cNvPr id="522" name="直線コネクタ 521">
          <a:extLst>
            <a:ext uri="{FF2B5EF4-FFF2-40B4-BE49-F238E27FC236}">
              <a16:creationId xmlns:a16="http://schemas.microsoft.com/office/drawing/2014/main" id="{565F0FFA-BA2E-4378-A471-352FFDDA5497}"/>
            </a:ext>
          </a:extLst>
        </xdr:cNvPr>
        <xdr:cNvCxnSpPr/>
      </xdr:nvCxnSpPr>
      <xdr:spPr>
        <a:xfrm>
          <a:off x="16230600" y="5181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169685</xdr:rowOff>
    </xdr:from>
    <xdr:to>
      <xdr:col>85</xdr:col>
      <xdr:colOff>127000</xdr:colOff>
      <xdr:row>38</xdr:row>
      <xdr:rowOff>16180</xdr:rowOff>
    </xdr:to>
    <xdr:cxnSp macro="">
      <xdr:nvCxnSpPr>
        <xdr:cNvPr id="523" name="直線コネクタ 522">
          <a:extLst>
            <a:ext uri="{FF2B5EF4-FFF2-40B4-BE49-F238E27FC236}">
              <a16:creationId xmlns:a16="http://schemas.microsoft.com/office/drawing/2014/main" id="{C775F728-43EB-438A-AEEE-C62419FA6C23}"/>
            </a:ext>
          </a:extLst>
        </xdr:cNvPr>
        <xdr:cNvCxnSpPr/>
      </xdr:nvCxnSpPr>
      <xdr:spPr>
        <a:xfrm flipV="1">
          <a:off x="15481300" y="6513335"/>
          <a:ext cx="8382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92689</xdr:rowOff>
    </xdr:from>
    <xdr:ext cx="534377" cy="259045"/>
    <xdr:sp macro="" textlink="">
      <xdr:nvSpPr>
        <xdr:cNvPr id="524" name="消防費平均値テキスト">
          <a:extLst>
            <a:ext uri="{FF2B5EF4-FFF2-40B4-BE49-F238E27FC236}">
              <a16:creationId xmlns:a16="http://schemas.microsoft.com/office/drawing/2014/main" id="{760A6371-473A-4D1C-B6A8-FA82EA16CDD6}"/>
            </a:ext>
          </a:extLst>
        </xdr:cNvPr>
        <xdr:cNvSpPr txBox="1"/>
      </xdr:nvSpPr>
      <xdr:spPr>
        <a:xfrm>
          <a:off x="16370300" y="6093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69812</xdr:rowOff>
    </xdr:from>
    <xdr:to>
      <xdr:col>85</xdr:col>
      <xdr:colOff>177800</xdr:colOff>
      <xdr:row>36</xdr:row>
      <xdr:rowOff>171412</xdr:rowOff>
    </xdr:to>
    <xdr:sp macro="" textlink="">
      <xdr:nvSpPr>
        <xdr:cNvPr id="525" name="フローチャート: 判断 524">
          <a:extLst>
            <a:ext uri="{FF2B5EF4-FFF2-40B4-BE49-F238E27FC236}">
              <a16:creationId xmlns:a16="http://schemas.microsoft.com/office/drawing/2014/main" id="{927D97D1-4DF4-4D79-A0F1-E4D4E9B1CBA3}"/>
            </a:ext>
          </a:extLst>
        </xdr:cNvPr>
        <xdr:cNvSpPr/>
      </xdr:nvSpPr>
      <xdr:spPr>
        <a:xfrm>
          <a:off x="162687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156769</xdr:rowOff>
    </xdr:from>
    <xdr:to>
      <xdr:col>81</xdr:col>
      <xdr:colOff>50800</xdr:colOff>
      <xdr:row>38</xdr:row>
      <xdr:rowOff>16180</xdr:rowOff>
    </xdr:to>
    <xdr:cxnSp macro="">
      <xdr:nvCxnSpPr>
        <xdr:cNvPr id="526" name="直線コネクタ 525">
          <a:extLst>
            <a:ext uri="{FF2B5EF4-FFF2-40B4-BE49-F238E27FC236}">
              <a16:creationId xmlns:a16="http://schemas.microsoft.com/office/drawing/2014/main" id="{5FE4BF02-29A2-4A3C-9D45-3BDB6E6CCDD9}"/>
            </a:ext>
          </a:extLst>
        </xdr:cNvPr>
        <xdr:cNvCxnSpPr/>
      </xdr:nvCxnSpPr>
      <xdr:spPr>
        <a:xfrm>
          <a:off x="14592300" y="6500419"/>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70764</xdr:rowOff>
    </xdr:from>
    <xdr:to>
      <xdr:col>81</xdr:col>
      <xdr:colOff>101600</xdr:colOff>
      <xdr:row>37</xdr:row>
      <xdr:rowOff>914</xdr:rowOff>
    </xdr:to>
    <xdr:sp macro="" textlink="">
      <xdr:nvSpPr>
        <xdr:cNvPr id="527" name="フローチャート: 判断 526">
          <a:extLst>
            <a:ext uri="{FF2B5EF4-FFF2-40B4-BE49-F238E27FC236}">
              <a16:creationId xmlns:a16="http://schemas.microsoft.com/office/drawing/2014/main" id="{66A67C09-7B61-4585-8B74-C06460A2CF77}"/>
            </a:ext>
          </a:extLst>
        </xdr:cNvPr>
        <xdr:cNvSpPr/>
      </xdr:nvSpPr>
      <xdr:spPr>
        <a:xfrm>
          <a:off x="15430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17441</xdr:rowOff>
    </xdr:from>
    <xdr:ext cx="534377" cy="259045"/>
    <xdr:sp macro="" textlink="">
      <xdr:nvSpPr>
        <xdr:cNvPr id="528" name="テキスト ボックス 527">
          <a:extLst>
            <a:ext uri="{FF2B5EF4-FFF2-40B4-BE49-F238E27FC236}">
              <a16:creationId xmlns:a16="http://schemas.microsoft.com/office/drawing/2014/main" id="{AA9A9EA1-32BB-410E-B66B-67E852727384}"/>
            </a:ext>
          </a:extLst>
        </xdr:cNvPr>
        <xdr:cNvSpPr txBox="1"/>
      </xdr:nvSpPr>
      <xdr:spPr>
        <a:xfrm>
          <a:off x="15214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156769</xdr:rowOff>
    </xdr:from>
    <xdr:to>
      <xdr:col>76</xdr:col>
      <xdr:colOff>114300</xdr:colOff>
      <xdr:row>38</xdr:row>
      <xdr:rowOff>50698</xdr:rowOff>
    </xdr:to>
    <xdr:cxnSp macro="">
      <xdr:nvCxnSpPr>
        <xdr:cNvPr id="529" name="直線コネクタ 528">
          <a:extLst>
            <a:ext uri="{FF2B5EF4-FFF2-40B4-BE49-F238E27FC236}">
              <a16:creationId xmlns:a16="http://schemas.microsoft.com/office/drawing/2014/main" id="{B360CDD4-AA32-41FA-8A47-B9FF939E46EB}"/>
            </a:ext>
          </a:extLst>
        </xdr:cNvPr>
        <xdr:cNvCxnSpPr/>
      </xdr:nvCxnSpPr>
      <xdr:spPr>
        <a:xfrm flipV="1">
          <a:off x="13703300" y="6500419"/>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15024</xdr:rowOff>
    </xdr:from>
    <xdr:to>
      <xdr:col>76</xdr:col>
      <xdr:colOff>165100</xdr:colOff>
      <xdr:row>35</xdr:row>
      <xdr:rowOff>116624</xdr:rowOff>
    </xdr:to>
    <xdr:sp macro="" textlink="">
      <xdr:nvSpPr>
        <xdr:cNvPr id="530" name="フローチャート: 判断 529">
          <a:extLst>
            <a:ext uri="{FF2B5EF4-FFF2-40B4-BE49-F238E27FC236}">
              <a16:creationId xmlns:a16="http://schemas.microsoft.com/office/drawing/2014/main" id="{6DFD517C-F138-4A9D-AAB9-E9BA8A366623}"/>
            </a:ext>
          </a:extLst>
        </xdr:cNvPr>
        <xdr:cNvSpPr/>
      </xdr:nvSpPr>
      <xdr:spPr>
        <a:xfrm>
          <a:off x="14541500" y="60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133151</xdr:rowOff>
    </xdr:from>
    <xdr:ext cx="534377" cy="259045"/>
    <xdr:sp macro="" textlink="">
      <xdr:nvSpPr>
        <xdr:cNvPr id="531" name="テキスト ボックス 530">
          <a:extLst>
            <a:ext uri="{FF2B5EF4-FFF2-40B4-BE49-F238E27FC236}">
              <a16:creationId xmlns:a16="http://schemas.microsoft.com/office/drawing/2014/main" id="{809A2A4B-858F-4734-81E1-CA68CCC1B61E}"/>
            </a:ext>
          </a:extLst>
        </xdr:cNvPr>
        <xdr:cNvSpPr txBox="1"/>
      </xdr:nvSpPr>
      <xdr:spPr>
        <a:xfrm>
          <a:off x="14325111" y="57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50698</xdr:rowOff>
    </xdr:from>
    <xdr:to>
      <xdr:col>71</xdr:col>
      <xdr:colOff>177800</xdr:colOff>
      <xdr:row>38</xdr:row>
      <xdr:rowOff>72110</xdr:rowOff>
    </xdr:to>
    <xdr:cxnSp macro="">
      <xdr:nvCxnSpPr>
        <xdr:cNvPr id="532" name="直線コネクタ 531">
          <a:extLst>
            <a:ext uri="{FF2B5EF4-FFF2-40B4-BE49-F238E27FC236}">
              <a16:creationId xmlns:a16="http://schemas.microsoft.com/office/drawing/2014/main" id="{C9786CF1-265E-4777-8685-8E13C6ACD6E7}"/>
            </a:ext>
          </a:extLst>
        </xdr:cNvPr>
        <xdr:cNvCxnSpPr/>
      </xdr:nvCxnSpPr>
      <xdr:spPr>
        <a:xfrm flipV="1">
          <a:off x="12814300" y="6565798"/>
          <a:ext cx="889000" cy="2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111227</xdr:rowOff>
    </xdr:from>
    <xdr:to>
      <xdr:col>72</xdr:col>
      <xdr:colOff>38100</xdr:colOff>
      <xdr:row>36</xdr:row>
      <xdr:rowOff>41377</xdr:rowOff>
    </xdr:to>
    <xdr:sp macro="" textlink="">
      <xdr:nvSpPr>
        <xdr:cNvPr id="533" name="フローチャート: 判断 532">
          <a:extLst>
            <a:ext uri="{FF2B5EF4-FFF2-40B4-BE49-F238E27FC236}">
              <a16:creationId xmlns:a16="http://schemas.microsoft.com/office/drawing/2014/main" id="{13AFB923-BA61-439A-AA51-EEA00CCADFDC}"/>
            </a:ext>
          </a:extLst>
        </xdr:cNvPr>
        <xdr:cNvSpPr/>
      </xdr:nvSpPr>
      <xdr:spPr>
        <a:xfrm>
          <a:off x="13652500" y="611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57904</xdr:rowOff>
    </xdr:from>
    <xdr:ext cx="534377" cy="259045"/>
    <xdr:sp macro="" textlink="">
      <xdr:nvSpPr>
        <xdr:cNvPr id="534" name="テキスト ボックス 533">
          <a:extLst>
            <a:ext uri="{FF2B5EF4-FFF2-40B4-BE49-F238E27FC236}">
              <a16:creationId xmlns:a16="http://schemas.microsoft.com/office/drawing/2014/main" id="{F2CD5406-52E7-4C0E-A8BF-215261D4C888}"/>
            </a:ext>
          </a:extLst>
        </xdr:cNvPr>
        <xdr:cNvSpPr txBox="1"/>
      </xdr:nvSpPr>
      <xdr:spPr>
        <a:xfrm>
          <a:off x="13436111" y="588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118999</xdr:rowOff>
    </xdr:from>
    <xdr:to>
      <xdr:col>67</xdr:col>
      <xdr:colOff>101600</xdr:colOff>
      <xdr:row>36</xdr:row>
      <xdr:rowOff>49149</xdr:rowOff>
    </xdr:to>
    <xdr:sp macro="" textlink="">
      <xdr:nvSpPr>
        <xdr:cNvPr id="535" name="フローチャート: 判断 534">
          <a:extLst>
            <a:ext uri="{FF2B5EF4-FFF2-40B4-BE49-F238E27FC236}">
              <a16:creationId xmlns:a16="http://schemas.microsoft.com/office/drawing/2014/main" id="{70166B30-E98D-4491-8118-CB66860107FA}"/>
            </a:ext>
          </a:extLst>
        </xdr:cNvPr>
        <xdr:cNvSpPr/>
      </xdr:nvSpPr>
      <xdr:spPr>
        <a:xfrm>
          <a:off x="12763500" y="6119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65676</xdr:rowOff>
    </xdr:from>
    <xdr:ext cx="534377" cy="259045"/>
    <xdr:sp macro="" textlink="">
      <xdr:nvSpPr>
        <xdr:cNvPr id="536" name="テキスト ボックス 535">
          <a:extLst>
            <a:ext uri="{FF2B5EF4-FFF2-40B4-BE49-F238E27FC236}">
              <a16:creationId xmlns:a16="http://schemas.microsoft.com/office/drawing/2014/main" id="{5DBD01C6-DB26-48E1-BABE-932FF93C79D6}"/>
            </a:ext>
          </a:extLst>
        </xdr:cNvPr>
        <xdr:cNvSpPr txBox="1"/>
      </xdr:nvSpPr>
      <xdr:spPr>
        <a:xfrm>
          <a:off x="12547111" y="589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DE735D6-0897-4743-AE29-07B9422D7D03}"/>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ED0A08D-C2A8-4116-A8D1-0492E6626BD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C5E6F4B5-3CFC-459B-B17E-08C8974F2EC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7E139F50-B67D-4208-A779-4A3986D20D5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D3116C0D-46BA-4C01-BEA2-AEF1B0B3014C}"/>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118885</xdr:rowOff>
    </xdr:from>
    <xdr:to>
      <xdr:col>85</xdr:col>
      <xdr:colOff>177800</xdr:colOff>
      <xdr:row>38</xdr:row>
      <xdr:rowOff>49034</xdr:rowOff>
    </xdr:to>
    <xdr:sp macro="" textlink="">
      <xdr:nvSpPr>
        <xdr:cNvPr id="542" name="楕円 541">
          <a:extLst>
            <a:ext uri="{FF2B5EF4-FFF2-40B4-BE49-F238E27FC236}">
              <a16:creationId xmlns:a16="http://schemas.microsoft.com/office/drawing/2014/main" id="{747CC093-AFAA-411F-B4EB-23EC22383598}"/>
            </a:ext>
          </a:extLst>
        </xdr:cNvPr>
        <xdr:cNvSpPr/>
      </xdr:nvSpPr>
      <xdr:spPr>
        <a:xfrm>
          <a:off x="16268700" y="64625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97312</xdr:rowOff>
    </xdr:from>
    <xdr:ext cx="534377" cy="259045"/>
    <xdr:sp macro="" textlink="">
      <xdr:nvSpPr>
        <xdr:cNvPr id="543" name="消防費該当値テキスト">
          <a:extLst>
            <a:ext uri="{FF2B5EF4-FFF2-40B4-BE49-F238E27FC236}">
              <a16:creationId xmlns:a16="http://schemas.microsoft.com/office/drawing/2014/main" id="{21B15843-27BC-484B-8780-7AC55C42B82E}"/>
            </a:ext>
          </a:extLst>
        </xdr:cNvPr>
        <xdr:cNvSpPr txBox="1"/>
      </xdr:nvSpPr>
      <xdr:spPr>
        <a:xfrm>
          <a:off x="16370300" y="644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136830</xdr:rowOff>
    </xdr:from>
    <xdr:to>
      <xdr:col>81</xdr:col>
      <xdr:colOff>101600</xdr:colOff>
      <xdr:row>38</xdr:row>
      <xdr:rowOff>66980</xdr:rowOff>
    </xdr:to>
    <xdr:sp macro="" textlink="">
      <xdr:nvSpPr>
        <xdr:cNvPr id="544" name="楕円 543">
          <a:extLst>
            <a:ext uri="{FF2B5EF4-FFF2-40B4-BE49-F238E27FC236}">
              <a16:creationId xmlns:a16="http://schemas.microsoft.com/office/drawing/2014/main" id="{E7A4265A-DE7C-4306-9178-B15B288A6632}"/>
            </a:ext>
          </a:extLst>
        </xdr:cNvPr>
        <xdr:cNvSpPr/>
      </xdr:nvSpPr>
      <xdr:spPr>
        <a:xfrm>
          <a:off x="15430500" y="64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58107</xdr:rowOff>
    </xdr:from>
    <xdr:ext cx="534377" cy="259045"/>
    <xdr:sp macro="" textlink="">
      <xdr:nvSpPr>
        <xdr:cNvPr id="545" name="テキスト ボックス 544">
          <a:extLst>
            <a:ext uri="{FF2B5EF4-FFF2-40B4-BE49-F238E27FC236}">
              <a16:creationId xmlns:a16="http://schemas.microsoft.com/office/drawing/2014/main" id="{5F8B1915-245B-4D52-A299-EC1FB6CBFA0A}"/>
            </a:ext>
          </a:extLst>
        </xdr:cNvPr>
        <xdr:cNvSpPr txBox="1"/>
      </xdr:nvSpPr>
      <xdr:spPr>
        <a:xfrm>
          <a:off x="15214111" y="657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105969</xdr:rowOff>
    </xdr:from>
    <xdr:to>
      <xdr:col>76</xdr:col>
      <xdr:colOff>165100</xdr:colOff>
      <xdr:row>38</xdr:row>
      <xdr:rowOff>36119</xdr:rowOff>
    </xdr:to>
    <xdr:sp macro="" textlink="">
      <xdr:nvSpPr>
        <xdr:cNvPr id="546" name="楕円 545">
          <a:extLst>
            <a:ext uri="{FF2B5EF4-FFF2-40B4-BE49-F238E27FC236}">
              <a16:creationId xmlns:a16="http://schemas.microsoft.com/office/drawing/2014/main" id="{F9BBFE44-DE93-441F-A60B-6C01B5353C52}"/>
            </a:ext>
          </a:extLst>
        </xdr:cNvPr>
        <xdr:cNvSpPr/>
      </xdr:nvSpPr>
      <xdr:spPr>
        <a:xfrm>
          <a:off x="14541500" y="64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27246</xdr:rowOff>
    </xdr:from>
    <xdr:ext cx="534377" cy="259045"/>
    <xdr:sp macro="" textlink="">
      <xdr:nvSpPr>
        <xdr:cNvPr id="547" name="テキスト ボックス 546">
          <a:extLst>
            <a:ext uri="{FF2B5EF4-FFF2-40B4-BE49-F238E27FC236}">
              <a16:creationId xmlns:a16="http://schemas.microsoft.com/office/drawing/2014/main" id="{A09F7FD2-F78E-4402-A45D-39AEE606DBC9}"/>
            </a:ext>
          </a:extLst>
        </xdr:cNvPr>
        <xdr:cNvSpPr txBox="1"/>
      </xdr:nvSpPr>
      <xdr:spPr>
        <a:xfrm>
          <a:off x="14325111" y="65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171348</xdr:rowOff>
    </xdr:from>
    <xdr:to>
      <xdr:col>72</xdr:col>
      <xdr:colOff>38100</xdr:colOff>
      <xdr:row>38</xdr:row>
      <xdr:rowOff>101498</xdr:rowOff>
    </xdr:to>
    <xdr:sp macro="" textlink="">
      <xdr:nvSpPr>
        <xdr:cNvPr id="548" name="楕円 547">
          <a:extLst>
            <a:ext uri="{FF2B5EF4-FFF2-40B4-BE49-F238E27FC236}">
              <a16:creationId xmlns:a16="http://schemas.microsoft.com/office/drawing/2014/main" id="{2BADE39C-6698-4353-AB8A-D4E6A3D0E5D8}"/>
            </a:ext>
          </a:extLst>
        </xdr:cNvPr>
        <xdr:cNvSpPr/>
      </xdr:nvSpPr>
      <xdr:spPr>
        <a:xfrm>
          <a:off x="13652500" y="651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92625</xdr:rowOff>
    </xdr:from>
    <xdr:ext cx="534377" cy="259045"/>
    <xdr:sp macro="" textlink="">
      <xdr:nvSpPr>
        <xdr:cNvPr id="549" name="テキスト ボックス 548">
          <a:extLst>
            <a:ext uri="{FF2B5EF4-FFF2-40B4-BE49-F238E27FC236}">
              <a16:creationId xmlns:a16="http://schemas.microsoft.com/office/drawing/2014/main" id="{A23C0BB7-7888-474B-B2B6-59AB280BC7FB}"/>
            </a:ext>
          </a:extLst>
        </xdr:cNvPr>
        <xdr:cNvSpPr txBox="1"/>
      </xdr:nvSpPr>
      <xdr:spPr>
        <a:xfrm>
          <a:off x="13436111" y="660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21310</xdr:rowOff>
    </xdr:from>
    <xdr:to>
      <xdr:col>67</xdr:col>
      <xdr:colOff>101600</xdr:colOff>
      <xdr:row>38</xdr:row>
      <xdr:rowOff>122910</xdr:rowOff>
    </xdr:to>
    <xdr:sp macro="" textlink="">
      <xdr:nvSpPr>
        <xdr:cNvPr id="550" name="楕円 549">
          <a:extLst>
            <a:ext uri="{FF2B5EF4-FFF2-40B4-BE49-F238E27FC236}">
              <a16:creationId xmlns:a16="http://schemas.microsoft.com/office/drawing/2014/main" id="{7861DCB5-1F15-4EC4-9485-A95A6DB13764}"/>
            </a:ext>
          </a:extLst>
        </xdr:cNvPr>
        <xdr:cNvSpPr/>
      </xdr:nvSpPr>
      <xdr:spPr>
        <a:xfrm>
          <a:off x="12763500" y="653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114037</xdr:rowOff>
    </xdr:from>
    <xdr:ext cx="534377" cy="259045"/>
    <xdr:sp macro="" textlink="">
      <xdr:nvSpPr>
        <xdr:cNvPr id="551" name="テキスト ボックス 550">
          <a:extLst>
            <a:ext uri="{FF2B5EF4-FFF2-40B4-BE49-F238E27FC236}">
              <a16:creationId xmlns:a16="http://schemas.microsoft.com/office/drawing/2014/main" id="{A58A4BF8-9B2A-42EF-9023-11173FC935B4}"/>
            </a:ext>
          </a:extLst>
        </xdr:cNvPr>
        <xdr:cNvSpPr txBox="1"/>
      </xdr:nvSpPr>
      <xdr:spPr>
        <a:xfrm>
          <a:off x="12547111" y="662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48110BF4-9F05-47EE-826E-F7A52BB00F3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FDB1A6F3-BB9D-445B-BD58-EACF1C6C1CC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739EFA45-A61D-448F-8F26-7AC26ABA24D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32BAE0E9-B626-4813-B0AB-3636EDAD27D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57E90B84-2B59-4912-8384-A90814309D5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B24CAC76-8A7D-46AE-8081-434E4F288E1F}"/>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8C0370E9-320E-4BF8-95CE-B13E948FE10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1615E122-FD3C-412F-A3A3-208F20109CB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8D242834-9B13-4EEA-B772-F8B165C2425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52BF6442-1EA0-4670-848F-100D257E70F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7D7373A5-8633-40F1-A852-BA14B58449DD}"/>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15E7CBCA-55AB-48D0-A941-51F1E87E83B7}"/>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D3984296-CB77-4F4E-B411-98E17A2EB2E4}"/>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20EF376C-65A9-4FF9-959F-1EE471A28AC6}"/>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FDECE3F9-AD61-4521-B112-142312A982AF}"/>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CBA2C19D-A58C-4131-A072-81D1A9FE7CCA}"/>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20BFB4B1-D48F-4785-90C2-0E3FFC83BC25}"/>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FFC4311D-761A-424E-9CB3-5772FED7D5DA}"/>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54D0858E-0C29-4D43-A4A4-D9F6EE97BC6B}"/>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ABE35851-298B-4703-A9D9-84664934C2D5}"/>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FCEBF28E-40C2-452C-A380-78DEC80CB032}"/>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901CACF1-C29A-4FA9-BBC7-41C2ACDD7A1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E8EDE47F-6119-4580-A007-9C7C2801F9EA}"/>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F078BA15-B79E-412F-90EA-47B2B15216B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59804</xdr:rowOff>
    </xdr:from>
    <xdr:to>
      <xdr:col>85</xdr:col>
      <xdr:colOff>126364</xdr:colOff>
      <xdr:row>58</xdr:row>
      <xdr:rowOff>135966</xdr:rowOff>
    </xdr:to>
    <xdr:cxnSp macro="">
      <xdr:nvCxnSpPr>
        <xdr:cNvPr id="576" name="直線コネクタ 575">
          <a:extLst>
            <a:ext uri="{FF2B5EF4-FFF2-40B4-BE49-F238E27FC236}">
              <a16:creationId xmlns:a16="http://schemas.microsoft.com/office/drawing/2014/main" id="{49C9D698-12EE-4442-8737-20702DA5084A}"/>
            </a:ext>
          </a:extLst>
        </xdr:cNvPr>
        <xdr:cNvCxnSpPr/>
      </xdr:nvCxnSpPr>
      <xdr:spPr>
        <a:xfrm flipV="1">
          <a:off x="16317595" y="8632304"/>
          <a:ext cx="1269" cy="1447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139793</xdr:rowOff>
    </xdr:from>
    <xdr:ext cx="534377" cy="259045"/>
    <xdr:sp macro="" textlink="">
      <xdr:nvSpPr>
        <xdr:cNvPr id="577" name="教育費最小値テキスト">
          <a:extLst>
            <a:ext uri="{FF2B5EF4-FFF2-40B4-BE49-F238E27FC236}">
              <a16:creationId xmlns:a16="http://schemas.microsoft.com/office/drawing/2014/main" id="{ECB01045-5398-49EE-8570-CD28BEAD46FD}"/>
            </a:ext>
          </a:extLst>
        </xdr:cNvPr>
        <xdr:cNvSpPr txBox="1"/>
      </xdr:nvSpPr>
      <xdr:spPr>
        <a:xfrm>
          <a:off x="16370300" y="1008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135966</xdr:rowOff>
    </xdr:from>
    <xdr:to>
      <xdr:col>86</xdr:col>
      <xdr:colOff>25400</xdr:colOff>
      <xdr:row>58</xdr:row>
      <xdr:rowOff>135966</xdr:rowOff>
    </xdr:to>
    <xdr:cxnSp macro="">
      <xdr:nvCxnSpPr>
        <xdr:cNvPr id="578" name="直線コネクタ 577">
          <a:extLst>
            <a:ext uri="{FF2B5EF4-FFF2-40B4-BE49-F238E27FC236}">
              <a16:creationId xmlns:a16="http://schemas.microsoft.com/office/drawing/2014/main" id="{21A43713-BB04-4401-9438-BB0B3D8BA960}"/>
            </a:ext>
          </a:extLst>
        </xdr:cNvPr>
        <xdr:cNvCxnSpPr/>
      </xdr:nvCxnSpPr>
      <xdr:spPr>
        <a:xfrm>
          <a:off x="16230600" y="10080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6481</xdr:rowOff>
    </xdr:from>
    <xdr:ext cx="599010" cy="259045"/>
    <xdr:sp macro="" textlink="">
      <xdr:nvSpPr>
        <xdr:cNvPr id="579" name="教育費最大値テキスト">
          <a:extLst>
            <a:ext uri="{FF2B5EF4-FFF2-40B4-BE49-F238E27FC236}">
              <a16:creationId xmlns:a16="http://schemas.microsoft.com/office/drawing/2014/main" id="{68FC6074-45EA-4D4C-BB90-245AF40988BE}"/>
            </a:ext>
          </a:extLst>
        </xdr:cNvPr>
        <xdr:cNvSpPr txBox="1"/>
      </xdr:nvSpPr>
      <xdr:spPr>
        <a:xfrm>
          <a:off x="16370300" y="84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150,291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59804</xdr:rowOff>
    </xdr:from>
    <xdr:to>
      <xdr:col>86</xdr:col>
      <xdr:colOff>25400</xdr:colOff>
      <xdr:row>50</xdr:row>
      <xdr:rowOff>59804</xdr:rowOff>
    </xdr:to>
    <xdr:cxnSp macro="">
      <xdr:nvCxnSpPr>
        <xdr:cNvPr id="580" name="直線コネクタ 579">
          <a:extLst>
            <a:ext uri="{FF2B5EF4-FFF2-40B4-BE49-F238E27FC236}">
              <a16:creationId xmlns:a16="http://schemas.microsoft.com/office/drawing/2014/main" id="{FB8D2748-20F0-43BC-A196-DC6A6030B034}"/>
            </a:ext>
          </a:extLst>
        </xdr:cNvPr>
        <xdr:cNvCxnSpPr/>
      </xdr:nvCxnSpPr>
      <xdr:spPr>
        <a:xfrm>
          <a:off x="16230600" y="8632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142722</xdr:rowOff>
    </xdr:from>
    <xdr:to>
      <xdr:col>85</xdr:col>
      <xdr:colOff>127000</xdr:colOff>
      <xdr:row>57</xdr:row>
      <xdr:rowOff>12281</xdr:rowOff>
    </xdr:to>
    <xdr:cxnSp macro="">
      <xdr:nvCxnSpPr>
        <xdr:cNvPr id="581" name="直線コネクタ 580">
          <a:extLst>
            <a:ext uri="{FF2B5EF4-FFF2-40B4-BE49-F238E27FC236}">
              <a16:creationId xmlns:a16="http://schemas.microsoft.com/office/drawing/2014/main" id="{39BE4C66-0757-4177-B6DB-8BE245A12FAD}"/>
            </a:ext>
          </a:extLst>
        </xdr:cNvPr>
        <xdr:cNvCxnSpPr/>
      </xdr:nvCxnSpPr>
      <xdr:spPr>
        <a:xfrm flipV="1">
          <a:off x="15481300" y="9743922"/>
          <a:ext cx="838200" cy="4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105694</xdr:rowOff>
    </xdr:from>
    <xdr:ext cx="534377" cy="259045"/>
    <xdr:sp macro="" textlink="">
      <xdr:nvSpPr>
        <xdr:cNvPr id="582" name="教育費平均値テキスト">
          <a:extLst>
            <a:ext uri="{FF2B5EF4-FFF2-40B4-BE49-F238E27FC236}">
              <a16:creationId xmlns:a16="http://schemas.microsoft.com/office/drawing/2014/main" id="{FFE59E5D-6997-478C-9350-F5B427998192}"/>
            </a:ext>
          </a:extLst>
        </xdr:cNvPr>
        <xdr:cNvSpPr txBox="1"/>
      </xdr:nvSpPr>
      <xdr:spPr>
        <a:xfrm>
          <a:off x="16370300" y="97068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127267</xdr:rowOff>
    </xdr:from>
    <xdr:to>
      <xdr:col>85</xdr:col>
      <xdr:colOff>177800</xdr:colOff>
      <xdr:row>57</xdr:row>
      <xdr:rowOff>57417</xdr:rowOff>
    </xdr:to>
    <xdr:sp macro="" textlink="">
      <xdr:nvSpPr>
        <xdr:cNvPr id="583" name="フローチャート: 判断 582">
          <a:extLst>
            <a:ext uri="{FF2B5EF4-FFF2-40B4-BE49-F238E27FC236}">
              <a16:creationId xmlns:a16="http://schemas.microsoft.com/office/drawing/2014/main" id="{803ED3C3-0510-4C7A-9F05-860E4B02A403}"/>
            </a:ext>
          </a:extLst>
        </xdr:cNvPr>
        <xdr:cNvSpPr/>
      </xdr:nvSpPr>
      <xdr:spPr>
        <a:xfrm>
          <a:off x="16268700" y="9728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130721</xdr:rowOff>
    </xdr:from>
    <xdr:to>
      <xdr:col>81</xdr:col>
      <xdr:colOff>50800</xdr:colOff>
      <xdr:row>57</xdr:row>
      <xdr:rowOff>12281</xdr:rowOff>
    </xdr:to>
    <xdr:cxnSp macro="">
      <xdr:nvCxnSpPr>
        <xdr:cNvPr id="584" name="直線コネクタ 583">
          <a:extLst>
            <a:ext uri="{FF2B5EF4-FFF2-40B4-BE49-F238E27FC236}">
              <a16:creationId xmlns:a16="http://schemas.microsoft.com/office/drawing/2014/main" id="{A20FCBA7-EE81-4F99-A845-4A684E871E51}"/>
            </a:ext>
          </a:extLst>
        </xdr:cNvPr>
        <xdr:cNvCxnSpPr/>
      </xdr:nvCxnSpPr>
      <xdr:spPr>
        <a:xfrm>
          <a:off x="14592300" y="9560471"/>
          <a:ext cx="889000" cy="2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122606</xdr:rowOff>
    </xdr:from>
    <xdr:to>
      <xdr:col>81</xdr:col>
      <xdr:colOff>101600</xdr:colOff>
      <xdr:row>57</xdr:row>
      <xdr:rowOff>52756</xdr:rowOff>
    </xdr:to>
    <xdr:sp macro="" textlink="">
      <xdr:nvSpPr>
        <xdr:cNvPr id="585" name="フローチャート: 判断 584">
          <a:extLst>
            <a:ext uri="{FF2B5EF4-FFF2-40B4-BE49-F238E27FC236}">
              <a16:creationId xmlns:a16="http://schemas.microsoft.com/office/drawing/2014/main" id="{34E11879-A06C-440F-9023-D328F8E0D8D5}"/>
            </a:ext>
          </a:extLst>
        </xdr:cNvPr>
        <xdr:cNvSpPr/>
      </xdr:nvSpPr>
      <xdr:spPr>
        <a:xfrm>
          <a:off x="15430500" y="972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69283</xdr:rowOff>
    </xdr:from>
    <xdr:ext cx="534377" cy="259045"/>
    <xdr:sp macro="" textlink="">
      <xdr:nvSpPr>
        <xdr:cNvPr id="586" name="テキスト ボックス 585">
          <a:extLst>
            <a:ext uri="{FF2B5EF4-FFF2-40B4-BE49-F238E27FC236}">
              <a16:creationId xmlns:a16="http://schemas.microsoft.com/office/drawing/2014/main" id="{17E0FEF6-F5C6-4A94-B6B7-0490FE2F6139}"/>
            </a:ext>
          </a:extLst>
        </xdr:cNvPr>
        <xdr:cNvSpPr txBox="1"/>
      </xdr:nvSpPr>
      <xdr:spPr>
        <a:xfrm>
          <a:off x="15214111" y="949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130721</xdr:rowOff>
    </xdr:from>
    <xdr:to>
      <xdr:col>76</xdr:col>
      <xdr:colOff>114300</xdr:colOff>
      <xdr:row>57</xdr:row>
      <xdr:rowOff>110617</xdr:rowOff>
    </xdr:to>
    <xdr:cxnSp macro="">
      <xdr:nvCxnSpPr>
        <xdr:cNvPr id="587" name="直線コネクタ 586">
          <a:extLst>
            <a:ext uri="{FF2B5EF4-FFF2-40B4-BE49-F238E27FC236}">
              <a16:creationId xmlns:a16="http://schemas.microsoft.com/office/drawing/2014/main" id="{7D615D38-1E05-4B48-9885-C0AB559776BC}"/>
            </a:ext>
          </a:extLst>
        </xdr:cNvPr>
        <xdr:cNvCxnSpPr/>
      </xdr:nvCxnSpPr>
      <xdr:spPr>
        <a:xfrm flipV="1">
          <a:off x="13703300" y="9560471"/>
          <a:ext cx="889000" cy="32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161074</xdr:rowOff>
    </xdr:from>
    <xdr:to>
      <xdr:col>76</xdr:col>
      <xdr:colOff>165100</xdr:colOff>
      <xdr:row>56</xdr:row>
      <xdr:rowOff>91224</xdr:rowOff>
    </xdr:to>
    <xdr:sp macro="" textlink="">
      <xdr:nvSpPr>
        <xdr:cNvPr id="588" name="フローチャート: 判断 587">
          <a:extLst>
            <a:ext uri="{FF2B5EF4-FFF2-40B4-BE49-F238E27FC236}">
              <a16:creationId xmlns:a16="http://schemas.microsoft.com/office/drawing/2014/main" id="{636CE53A-F331-4073-8B1E-EFA180C46D34}"/>
            </a:ext>
          </a:extLst>
        </xdr:cNvPr>
        <xdr:cNvSpPr/>
      </xdr:nvSpPr>
      <xdr:spPr>
        <a:xfrm>
          <a:off x="14541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82351</xdr:rowOff>
    </xdr:from>
    <xdr:ext cx="534377" cy="259045"/>
    <xdr:sp macro="" textlink="">
      <xdr:nvSpPr>
        <xdr:cNvPr id="589" name="テキスト ボックス 588">
          <a:extLst>
            <a:ext uri="{FF2B5EF4-FFF2-40B4-BE49-F238E27FC236}">
              <a16:creationId xmlns:a16="http://schemas.microsoft.com/office/drawing/2014/main" id="{EE886416-27F5-4250-8860-5F2FF27A2984}"/>
            </a:ext>
          </a:extLst>
        </xdr:cNvPr>
        <xdr:cNvSpPr txBox="1"/>
      </xdr:nvSpPr>
      <xdr:spPr>
        <a:xfrm>
          <a:off x="14325111" y="968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110617</xdr:rowOff>
    </xdr:from>
    <xdr:to>
      <xdr:col>71</xdr:col>
      <xdr:colOff>177800</xdr:colOff>
      <xdr:row>57</xdr:row>
      <xdr:rowOff>164846</xdr:rowOff>
    </xdr:to>
    <xdr:cxnSp macro="">
      <xdr:nvCxnSpPr>
        <xdr:cNvPr id="590" name="直線コネクタ 589">
          <a:extLst>
            <a:ext uri="{FF2B5EF4-FFF2-40B4-BE49-F238E27FC236}">
              <a16:creationId xmlns:a16="http://schemas.microsoft.com/office/drawing/2014/main" id="{2EDFA147-E074-4DC0-98B2-763ED532D0DD}"/>
            </a:ext>
          </a:extLst>
        </xdr:cNvPr>
        <xdr:cNvCxnSpPr/>
      </xdr:nvCxnSpPr>
      <xdr:spPr>
        <a:xfrm flipV="1">
          <a:off x="12814300" y="9883267"/>
          <a:ext cx="889000" cy="5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42659</xdr:rowOff>
    </xdr:from>
    <xdr:to>
      <xdr:col>72</xdr:col>
      <xdr:colOff>38100</xdr:colOff>
      <xdr:row>56</xdr:row>
      <xdr:rowOff>144259</xdr:rowOff>
    </xdr:to>
    <xdr:sp macro="" textlink="">
      <xdr:nvSpPr>
        <xdr:cNvPr id="591" name="フローチャート: 判断 590">
          <a:extLst>
            <a:ext uri="{FF2B5EF4-FFF2-40B4-BE49-F238E27FC236}">
              <a16:creationId xmlns:a16="http://schemas.microsoft.com/office/drawing/2014/main" id="{CDA73382-498C-4BF1-9448-CB8E1C56BF5F}"/>
            </a:ext>
          </a:extLst>
        </xdr:cNvPr>
        <xdr:cNvSpPr/>
      </xdr:nvSpPr>
      <xdr:spPr>
        <a:xfrm>
          <a:off x="13652500" y="9643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160786</xdr:rowOff>
    </xdr:from>
    <xdr:ext cx="534377" cy="259045"/>
    <xdr:sp macro="" textlink="">
      <xdr:nvSpPr>
        <xdr:cNvPr id="592" name="テキスト ボックス 591">
          <a:extLst>
            <a:ext uri="{FF2B5EF4-FFF2-40B4-BE49-F238E27FC236}">
              <a16:creationId xmlns:a16="http://schemas.microsoft.com/office/drawing/2014/main" id="{84DA814C-38ED-4827-90D8-50E171FAA82B}"/>
            </a:ext>
          </a:extLst>
        </xdr:cNvPr>
        <xdr:cNvSpPr txBox="1"/>
      </xdr:nvSpPr>
      <xdr:spPr>
        <a:xfrm>
          <a:off x="13436111" y="941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128918</xdr:rowOff>
    </xdr:from>
    <xdr:to>
      <xdr:col>67</xdr:col>
      <xdr:colOff>101600</xdr:colOff>
      <xdr:row>57</xdr:row>
      <xdr:rowOff>59068</xdr:rowOff>
    </xdr:to>
    <xdr:sp macro="" textlink="">
      <xdr:nvSpPr>
        <xdr:cNvPr id="593" name="フローチャート: 判断 592">
          <a:extLst>
            <a:ext uri="{FF2B5EF4-FFF2-40B4-BE49-F238E27FC236}">
              <a16:creationId xmlns:a16="http://schemas.microsoft.com/office/drawing/2014/main" id="{20157B4F-50D5-4492-8B95-296F2E3AECF5}"/>
            </a:ext>
          </a:extLst>
        </xdr:cNvPr>
        <xdr:cNvSpPr/>
      </xdr:nvSpPr>
      <xdr:spPr>
        <a:xfrm>
          <a:off x="12763500" y="97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75595</xdr:rowOff>
    </xdr:from>
    <xdr:ext cx="534377" cy="259045"/>
    <xdr:sp macro="" textlink="">
      <xdr:nvSpPr>
        <xdr:cNvPr id="594" name="テキスト ボックス 593">
          <a:extLst>
            <a:ext uri="{FF2B5EF4-FFF2-40B4-BE49-F238E27FC236}">
              <a16:creationId xmlns:a16="http://schemas.microsoft.com/office/drawing/2014/main" id="{BBA74510-3B78-4CD3-80E5-958DB05A2F50}"/>
            </a:ext>
          </a:extLst>
        </xdr:cNvPr>
        <xdr:cNvSpPr txBox="1"/>
      </xdr:nvSpPr>
      <xdr:spPr>
        <a:xfrm>
          <a:off x="12547111" y="95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368ABB4C-7C8D-4E1E-8A4B-C79FBF62D2C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BE31FDD7-6465-4F89-9C12-FA754B86785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5CB63EF-6E80-462E-8F84-588E514E13F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CFE24889-6808-4E03-8B96-11CEDE8C305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B902645C-8B8D-445B-A216-4FEB1E65773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91922</xdr:rowOff>
    </xdr:from>
    <xdr:to>
      <xdr:col>85</xdr:col>
      <xdr:colOff>177800</xdr:colOff>
      <xdr:row>57</xdr:row>
      <xdr:rowOff>22072</xdr:rowOff>
    </xdr:to>
    <xdr:sp macro="" textlink="">
      <xdr:nvSpPr>
        <xdr:cNvPr id="600" name="楕円 599">
          <a:extLst>
            <a:ext uri="{FF2B5EF4-FFF2-40B4-BE49-F238E27FC236}">
              <a16:creationId xmlns:a16="http://schemas.microsoft.com/office/drawing/2014/main" id="{1B594C53-7D44-4B99-86F9-3CF020E559C0}"/>
            </a:ext>
          </a:extLst>
        </xdr:cNvPr>
        <xdr:cNvSpPr/>
      </xdr:nvSpPr>
      <xdr:spPr>
        <a:xfrm>
          <a:off x="16268700" y="969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114799</xdr:rowOff>
    </xdr:from>
    <xdr:ext cx="534377" cy="259045"/>
    <xdr:sp macro="" textlink="">
      <xdr:nvSpPr>
        <xdr:cNvPr id="601" name="教育費該当値テキスト">
          <a:extLst>
            <a:ext uri="{FF2B5EF4-FFF2-40B4-BE49-F238E27FC236}">
              <a16:creationId xmlns:a16="http://schemas.microsoft.com/office/drawing/2014/main" id="{5D5C414F-4A52-4994-8D6D-5C876A066050}"/>
            </a:ext>
          </a:extLst>
        </xdr:cNvPr>
        <xdr:cNvSpPr txBox="1"/>
      </xdr:nvSpPr>
      <xdr:spPr>
        <a:xfrm>
          <a:off x="16370300" y="954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132931</xdr:rowOff>
    </xdr:from>
    <xdr:to>
      <xdr:col>81</xdr:col>
      <xdr:colOff>101600</xdr:colOff>
      <xdr:row>57</xdr:row>
      <xdr:rowOff>63081</xdr:rowOff>
    </xdr:to>
    <xdr:sp macro="" textlink="">
      <xdr:nvSpPr>
        <xdr:cNvPr id="602" name="楕円 601">
          <a:extLst>
            <a:ext uri="{FF2B5EF4-FFF2-40B4-BE49-F238E27FC236}">
              <a16:creationId xmlns:a16="http://schemas.microsoft.com/office/drawing/2014/main" id="{8C3F2D5F-8E99-4952-A42C-D9A1EE6A9098}"/>
            </a:ext>
          </a:extLst>
        </xdr:cNvPr>
        <xdr:cNvSpPr/>
      </xdr:nvSpPr>
      <xdr:spPr>
        <a:xfrm>
          <a:off x="15430500" y="973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54208</xdr:rowOff>
    </xdr:from>
    <xdr:ext cx="534377" cy="259045"/>
    <xdr:sp macro="" textlink="">
      <xdr:nvSpPr>
        <xdr:cNvPr id="603" name="テキスト ボックス 602">
          <a:extLst>
            <a:ext uri="{FF2B5EF4-FFF2-40B4-BE49-F238E27FC236}">
              <a16:creationId xmlns:a16="http://schemas.microsoft.com/office/drawing/2014/main" id="{73599511-1FD9-489D-9EA1-AC3DFEE77607}"/>
            </a:ext>
          </a:extLst>
        </xdr:cNvPr>
        <xdr:cNvSpPr txBox="1"/>
      </xdr:nvSpPr>
      <xdr:spPr>
        <a:xfrm>
          <a:off x="15214111" y="982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79921</xdr:rowOff>
    </xdr:from>
    <xdr:to>
      <xdr:col>76</xdr:col>
      <xdr:colOff>165100</xdr:colOff>
      <xdr:row>56</xdr:row>
      <xdr:rowOff>10071</xdr:rowOff>
    </xdr:to>
    <xdr:sp macro="" textlink="">
      <xdr:nvSpPr>
        <xdr:cNvPr id="604" name="楕円 603">
          <a:extLst>
            <a:ext uri="{FF2B5EF4-FFF2-40B4-BE49-F238E27FC236}">
              <a16:creationId xmlns:a16="http://schemas.microsoft.com/office/drawing/2014/main" id="{405952BF-FCF5-4D7F-BDAF-E23EFB78FEBA}"/>
            </a:ext>
          </a:extLst>
        </xdr:cNvPr>
        <xdr:cNvSpPr/>
      </xdr:nvSpPr>
      <xdr:spPr>
        <a:xfrm>
          <a:off x="14541500" y="950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26598</xdr:rowOff>
    </xdr:from>
    <xdr:ext cx="534377" cy="259045"/>
    <xdr:sp macro="" textlink="">
      <xdr:nvSpPr>
        <xdr:cNvPr id="605" name="テキスト ボックス 604">
          <a:extLst>
            <a:ext uri="{FF2B5EF4-FFF2-40B4-BE49-F238E27FC236}">
              <a16:creationId xmlns:a16="http://schemas.microsoft.com/office/drawing/2014/main" id="{5DA45BCC-1DE0-452C-AF56-06BFD220B27D}"/>
            </a:ext>
          </a:extLst>
        </xdr:cNvPr>
        <xdr:cNvSpPr txBox="1"/>
      </xdr:nvSpPr>
      <xdr:spPr>
        <a:xfrm>
          <a:off x="14325111" y="928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59817</xdr:rowOff>
    </xdr:from>
    <xdr:to>
      <xdr:col>72</xdr:col>
      <xdr:colOff>38100</xdr:colOff>
      <xdr:row>57</xdr:row>
      <xdr:rowOff>161417</xdr:rowOff>
    </xdr:to>
    <xdr:sp macro="" textlink="">
      <xdr:nvSpPr>
        <xdr:cNvPr id="606" name="楕円 605">
          <a:extLst>
            <a:ext uri="{FF2B5EF4-FFF2-40B4-BE49-F238E27FC236}">
              <a16:creationId xmlns:a16="http://schemas.microsoft.com/office/drawing/2014/main" id="{D1225C66-7BA3-4F78-BC74-04C61EB4387E}"/>
            </a:ext>
          </a:extLst>
        </xdr:cNvPr>
        <xdr:cNvSpPr/>
      </xdr:nvSpPr>
      <xdr:spPr>
        <a:xfrm>
          <a:off x="13652500" y="983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152544</xdr:rowOff>
    </xdr:from>
    <xdr:ext cx="534377" cy="259045"/>
    <xdr:sp macro="" textlink="">
      <xdr:nvSpPr>
        <xdr:cNvPr id="607" name="テキスト ボックス 606">
          <a:extLst>
            <a:ext uri="{FF2B5EF4-FFF2-40B4-BE49-F238E27FC236}">
              <a16:creationId xmlns:a16="http://schemas.microsoft.com/office/drawing/2014/main" id="{7FFB712C-D47B-4501-8E3F-D5467DBA14C7}"/>
            </a:ext>
          </a:extLst>
        </xdr:cNvPr>
        <xdr:cNvSpPr txBox="1"/>
      </xdr:nvSpPr>
      <xdr:spPr>
        <a:xfrm>
          <a:off x="13436111" y="992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114046</xdr:rowOff>
    </xdr:from>
    <xdr:to>
      <xdr:col>67</xdr:col>
      <xdr:colOff>101600</xdr:colOff>
      <xdr:row>58</xdr:row>
      <xdr:rowOff>44196</xdr:rowOff>
    </xdr:to>
    <xdr:sp macro="" textlink="">
      <xdr:nvSpPr>
        <xdr:cNvPr id="608" name="楕円 607">
          <a:extLst>
            <a:ext uri="{FF2B5EF4-FFF2-40B4-BE49-F238E27FC236}">
              <a16:creationId xmlns:a16="http://schemas.microsoft.com/office/drawing/2014/main" id="{A7F6E5BA-108C-4CDD-AD5D-2579118BFD71}"/>
            </a:ext>
          </a:extLst>
        </xdr:cNvPr>
        <xdr:cNvSpPr/>
      </xdr:nvSpPr>
      <xdr:spPr>
        <a:xfrm>
          <a:off x="12763500" y="988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35323</xdr:rowOff>
    </xdr:from>
    <xdr:ext cx="534377" cy="259045"/>
    <xdr:sp macro="" textlink="">
      <xdr:nvSpPr>
        <xdr:cNvPr id="609" name="テキスト ボックス 608">
          <a:extLst>
            <a:ext uri="{FF2B5EF4-FFF2-40B4-BE49-F238E27FC236}">
              <a16:creationId xmlns:a16="http://schemas.microsoft.com/office/drawing/2014/main" id="{44B3A5EA-483D-4C3D-8023-78DC6B1147E7}"/>
            </a:ext>
          </a:extLst>
        </xdr:cNvPr>
        <xdr:cNvSpPr txBox="1"/>
      </xdr:nvSpPr>
      <xdr:spPr>
        <a:xfrm>
          <a:off x="12547111" y="997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202CEBF3-D102-4094-8233-BEAC052821D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7E5D73C6-66F9-4789-81DD-42A078A0499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3C847E77-A195-4DBF-A179-DC2A6AB5E96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65E3187B-630E-4DCC-9F78-3DDA08F48CF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49FF31A5-CFBC-4779-8385-36928656A17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7B2779B2-1764-4B3C-8D4F-A33AFCF16CE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2A7E6F40-2AEF-4B3A-955E-05B07CC156EE}"/>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41CDB87C-F05C-4EAB-830A-9EC6CB685E0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B9A46CD2-68DE-4138-BD26-0277A61970C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AD02870F-E11E-412E-AB79-0BACD13FC5C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FB4DC041-1BFA-414D-A63E-DB579D199906}"/>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8BDC3B0D-7D15-4626-BAA4-16412003A3F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CCDC3C17-53CF-4220-A799-344B673F7BB5}"/>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3" name="テキスト ボックス 622">
          <a:extLst>
            <a:ext uri="{FF2B5EF4-FFF2-40B4-BE49-F238E27FC236}">
              <a16:creationId xmlns:a16="http://schemas.microsoft.com/office/drawing/2014/main" id="{4B04F1A6-F899-41AE-964C-C6804C937F04}"/>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67EE9711-F3FE-4A59-B9FF-BFD7F0BB2F54}"/>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5" name="テキスト ボックス 624">
          <a:extLst>
            <a:ext uri="{FF2B5EF4-FFF2-40B4-BE49-F238E27FC236}">
              <a16:creationId xmlns:a16="http://schemas.microsoft.com/office/drawing/2014/main" id="{0618CD7F-6274-40E9-820D-A44D20592EA2}"/>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4CDFB69-6BA2-46F0-BB8E-17C2DDD18DC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7" name="テキスト ボックス 626">
          <a:extLst>
            <a:ext uri="{FF2B5EF4-FFF2-40B4-BE49-F238E27FC236}">
              <a16:creationId xmlns:a16="http://schemas.microsoft.com/office/drawing/2014/main" id="{19162D08-A88F-49B3-BA8A-6E2760D6EF18}"/>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B68415B6-3057-4639-B6A2-F5726CB5202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a:extLst>
            <a:ext uri="{FF2B5EF4-FFF2-40B4-BE49-F238E27FC236}">
              <a16:creationId xmlns:a16="http://schemas.microsoft.com/office/drawing/2014/main" id="{B1CB1465-F3DE-4A8F-A580-DD494A0FFD96}"/>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E6037113-80A6-4B47-9A91-A61EEBBDF68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101067</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43D9E2C7-5522-450F-BB99-C54E6D008513}"/>
            </a:ext>
          </a:extLst>
        </xdr:cNvPr>
        <xdr:cNvCxnSpPr/>
      </xdr:nvCxnSpPr>
      <xdr:spPr>
        <a:xfrm flipV="1">
          <a:off x="16317595" y="12274017"/>
          <a:ext cx="1269" cy="1238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a:extLst>
            <a:ext uri="{FF2B5EF4-FFF2-40B4-BE49-F238E27FC236}">
              <a16:creationId xmlns:a16="http://schemas.microsoft.com/office/drawing/2014/main" id="{361CA192-87A6-49F7-A033-EF07ABEF3FD3}"/>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A8ADAA46-13D2-4920-9191-D52F0D6FD595}"/>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47744</xdr:rowOff>
    </xdr:from>
    <xdr:ext cx="534377" cy="259045"/>
    <xdr:sp macro="" textlink="">
      <xdr:nvSpPr>
        <xdr:cNvPr id="634" name="災害復旧費最大値テキスト">
          <a:extLst>
            <a:ext uri="{FF2B5EF4-FFF2-40B4-BE49-F238E27FC236}">
              <a16:creationId xmlns:a16="http://schemas.microsoft.com/office/drawing/2014/main" id="{2EF5B9AA-CBA0-46B9-A04B-76322900085A}"/>
            </a:ext>
          </a:extLst>
        </xdr:cNvPr>
        <xdr:cNvSpPr txBox="1"/>
      </xdr:nvSpPr>
      <xdr:spPr>
        <a:xfrm>
          <a:off x="16370300" y="1204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101067</xdr:rowOff>
    </xdr:from>
    <xdr:to>
      <xdr:col>86</xdr:col>
      <xdr:colOff>25400</xdr:colOff>
      <xdr:row>71</xdr:row>
      <xdr:rowOff>101067</xdr:rowOff>
    </xdr:to>
    <xdr:cxnSp macro="">
      <xdr:nvCxnSpPr>
        <xdr:cNvPr id="635" name="直線コネクタ 634">
          <a:extLst>
            <a:ext uri="{FF2B5EF4-FFF2-40B4-BE49-F238E27FC236}">
              <a16:creationId xmlns:a16="http://schemas.microsoft.com/office/drawing/2014/main" id="{1783D731-6176-400F-B439-5C18EDAC56F2}"/>
            </a:ext>
          </a:extLst>
        </xdr:cNvPr>
        <xdr:cNvCxnSpPr/>
      </xdr:nvCxnSpPr>
      <xdr:spPr>
        <a:xfrm>
          <a:off x="16230600" y="1227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19686</xdr:rowOff>
    </xdr:from>
    <xdr:to>
      <xdr:col>85</xdr:col>
      <xdr:colOff>127000</xdr:colOff>
      <xdr:row>78</xdr:row>
      <xdr:rowOff>106690</xdr:rowOff>
    </xdr:to>
    <xdr:cxnSp macro="">
      <xdr:nvCxnSpPr>
        <xdr:cNvPr id="636" name="直線コネクタ 635">
          <a:extLst>
            <a:ext uri="{FF2B5EF4-FFF2-40B4-BE49-F238E27FC236}">
              <a16:creationId xmlns:a16="http://schemas.microsoft.com/office/drawing/2014/main" id="{BF6EF20E-DF99-4AF8-8B1F-B503FAE14C3C}"/>
            </a:ext>
          </a:extLst>
        </xdr:cNvPr>
        <xdr:cNvCxnSpPr/>
      </xdr:nvCxnSpPr>
      <xdr:spPr>
        <a:xfrm>
          <a:off x="15481300" y="13221336"/>
          <a:ext cx="838200" cy="25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124122</xdr:rowOff>
    </xdr:from>
    <xdr:ext cx="469744" cy="259045"/>
    <xdr:sp macro="" textlink="">
      <xdr:nvSpPr>
        <xdr:cNvPr id="637" name="災害復旧費平均値テキスト">
          <a:extLst>
            <a:ext uri="{FF2B5EF4-FFF2-40B4-BE49-F238E27FC236}">
              <a16:creationId xmlns:a16="http://schemas.microsoft.com/office/drawing/2014/main" id="{B14913DB-85D8-45C9-B5B2-79251E13B7D3}"/>
            </a:ext>
          </a:extLst>
        </xdr:cNvPr>
        <xdr:cNvSpPr txBox="1"/>
      </xdr:nvSpPr>
      <xdr:spPr>
        <a:xfrm>
          <a:off x="16370300" y="1315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101245</xdr:rowOff>
    </xdr:from>
    <xdr:to>
      <xdr:col>85</xdr:col>
      <xdr:colOff>177800</xdr:colOff>
      <xdr:row>78</xdr:row>
      <xdr:rowOff>31395</xdr:rowOff>
    </xdr:to>
    <xdr:sp macro="" textlink="">
      <xdr:nvSpPr>
        <xdr:cNvPr id="638" name="フローチャート: 判断 637">
          <a:extLst>
            <a:ext uri="{FF2B5EF4-FFF2-40B4-BE49-F238E27FC236}">
              <a16:creationId xmlns:a16="http://schemas.microsoft.com/office/drawing/2014/main" id="{80D9469F-EE44-4CB6-BDEC-3CC43D7E981F}"/>
            </a:ext>
          </a:extLst>
        </xdr:cNvPr>
        <xdr:cNvSpPr/>
      </xdr:nvSpPr>
      <xdr:spPr>
        <a:xfrm>
          <a:off x="16268700" y="1330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165486</xdr:rowOff>
    </xdr:from>
    <xdr:to>
      <xdr:col>81</xdr:col>
      <xdr:colOff>50800</xdr:colOff>
      <xdr:row>77</xdr:row>
      <xdr:rowOff>19686</xdr:rowOff>
    </xdr:to>
    <xdr:cxnSp macro="">
      <xdr:nvCxnSpPr>
        <xdr:cNvPr id="639" name="直線コネクタ 638">
          <a:extLst>
            <a:ext uri="{FF2B5EF4-FFF2-40B4-BE49-F238E27FC236}">
              <a16:creationId xmlns:a16="http://schemas.microsoft.com/office/drawing/2014/main" id="{B7F91F54-DED3-43AA-BDF5-C04A03EB0E2D}"/>
            </a:ext>
          </a:extLst>
        </xdr:cNvPr>
        <xdr:cNvCxnSpPr/>
      </xdr:nvCxnSpPr>
      <xdr:spPr>
        <a:xfrm>
          <a:off x="14592300" y="13195686"/>
          <a:ext cx="889000" cy="2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74087</xdr:rowOff>
    </xdr:from>
    <xdr:to>
      <xdr:col>81</xdr:col>
      <xdr:colOff>101600</xdr:colOff>
      <xdr:row>78</xdr:row>
      <xdr:rowOff>4237</xdr:rowOff>
    </xdr:to>
    <xdr:sp macro="" textlink="">
      <xdr:nvSpPr>
        <xdr:cNvPr id="640" name="フローチャート: 判断 639">
          <a:extLst>
            <a:ext uri="{FF2B5EF4-FFF2-40B4-BE49-F238E27FC236}">
              <a16:creationId xmlns:a16="http://schemas.microsoft.com/office/drawing/2014/main" id="{1AF8CF68-2EB7-4D4B-A9F2-58BA21E57F13}"/>
            </a:ext>
          </a:extLst>
        </xdr:cNvPr>
        <xdr:cNvSpPr/>
      </xdr:nvSpPr>
      <xdr:spPr>
        <a:xfrm>
          <a:off x="15430500" y="1327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166814</xdr:rowOff>
    </xdr:from>
    <xdr:ext cx="469744" cy="259045"/>
    <xdr:sp macro="" textlink="">
      <xdr:nvSpPr>
        <xdr:cNvPr id="641" name="テキスト ボックス 640">
          <a:extLst>
            <a:ext uri="{FF2B5EF4-FFF2-40B4-BE49-F238E27FC236}">
              <a16:creationId xmlns:a16="http://schemas.microsoft.com/office/drawing/2014/main" id="{97E4A519-1BE8-4615-A9DB-792313C6A6FB}"/>
            </a:ext>
          </a:extLst>
        </xdr:cNvPr>
        <xdr:cNvSpPr txBox="1"/>
      </xdr:nvSpPr>
      <xdr:spPr>
        <a:xfrm>
          <a:off x="15246428" y="1336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165486</xdr:rowOff>
    </xdr:from>
    <xdr:to>
      <xdr:col>76</xdr:col>
      <xdr:colOff>114300</xdr:colOff>
      <xdr:row>78</xdr:row>
      <xdr:rowOff>107193</xdr:rowOff>
    </xdr:to>
    <xdr:cxnSp macro="">
      <xdr:nvCxnSpPr>
        <xdr:cNvPr id="642" name="直線コネクタ 641">
          <a:extLst>
            <a:ext uri="{FF2B5EF4-FFF2-40B4-BE49-F238E27FC236}">
              <a16:creationId xmlns:a16="http://schemas.microsoft.com/office/drawing/2014/main" id="{0D4F190A-92D2-4515-99CC-4552714D62A3}"/>
            </a:ext>
          </a:extLst>
        </xdr:cNvPr>
        <xdr:cNvCxnSpPr/>
      </xdr:nvCxnSpPr>
      <xdr:spPr>
        <a:xfrm flipV="1">
          <a:off x="13703300" y="13195686"/>
          <a:ext cx="889000" cy="28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10719</xdr:rowOff>
    </xdr:from>
    <xdr:to>
      <xdr:col>76</xdr:col>
      <xdr:colOff>165100</xdr:colOff>
      <xdr:row>76</xdr:row>
      <xdr:rowOff>112319</xdr:rowOff>
    </xdr:to>
    <xdr:sp macro="" textlink="">
      <xdr:nvSpPr>
        <xdr:cNvPr id="643" name="フローチャート: 判断 642">
          <a:extLst>
            <a:ext uri="{FF2B5EF4-FFF2-40B4-BE49-F238E27FC236}">
              <a16:creationId xmlns:a16="http://schemas.microsoft.com/office/drawing/2014/main" id="{0B2728E7-A621-4848-A62E-122C82EF0A90}"/>
            </a:ext>
          </a:extLst>
        </xdr:cNvPr>
        <xdr:cNvSpPr/>
      </xdr:nvSpPr>
      <xdr:spPr>
        <a:xfrm>
          <a:off x="14541500" y="130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128846</xdr:rowOff>
    </xdr:from>
    <xdr:ext cx="469744" cy="259045"/>
    <xdr:sp macro="" textlink="">
      <xdr:nvSpPr>
        <xdr:cNvPr id="644" name="テキスト ボックス 643">
          <a:extLst>
            <a:ext uri="{FF2B5EF4-FFF2-40B4-BE49-F238E27FC236}">
              <a16:creationId xmlns:a16="http://schemas.microsoft.com/office/drawing/2014/main" id="{9CCE2CC0-50E1-4ED7-80AD-6653FA1DEDE4}"/>
            </a:ext>
          </a:extLst>
        </xdr:cNvPr>
        <xdr:cNvSpPr txBox="1"/>
      </xdr:nvSpPr>
      <xdr:spPr>
        <a:xfrm>
          <a:off x="14357428" y="1281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107193</xdr:rowOff>
    </xdr:from>
    <xdr:to>
      <xdr:col>71</xdr:col>
      <xdr:colOff>177800</xdr:colOff>
      <xdr:row>78</xdr:row>
      <xdr:rowOff>111719</xdr:rowOff>
    </xdr:to>
    <xdr:cxnSp macro="">
      <xdr:nvCxnSpPr>
        <xdr:cNvPr id="645" name="直線コネクタ 644">
          <a:extLst>
            <a:ext uri="{FF2B5EF4-FFF2-40B4-BE49-F238E27FC236}">
              <a16:creationId xmlns:a16="http://schemas.microsoft.com/office/drawing/2014/main" id="{2AC11EE5-D927-4E74-B151-7E67545B00A1}"/>
            </a:ext>
          </a:extLst>
        </xdr:cNvPr>
        <xdr:cNvCxnSpPr/>
      </xdr:nvCxnSpPr>
      <xdr:spPr>
        <a:xfrm flipV="1">
          <a:off x="12814300" y="13480293"/>
          <a:ext cx="8890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140701</xdr:rowOff>
    </xdr:from>
    <xdr:to>
      <xdr:col>72</xdr:col>
      <xdr:colOff>38100</xdr:colOff>
      <xdr:row>76</xdr:row>
      <xdr:rowOff>70851</xdr:rowOff>
    </xdr:to>
    <xdr:sp macro="" textlink="">
      <xdr:nvSpPr>
        <xdr:cNvPr id="646" name="フローチャート: 判断 645">
          <a:extLst>
            <a:ext uri="{FF2B5EF4-FFF2-40B4-BE49-F238E27FC236}">
              <a16:creationId xmlns:a16="http://schemas.microsoft.com/office/drawing/2014/main" id="{293FDE95-6FFF-4A06-8693-03EC74C55DC3}"/>
            </a:ext>
          </a:extLst>
        </xdr:cNvPr>
        <xdr:cNvSpPr/>
      </xdr:nvSpPr>
      <xdr:spPr>
        <a:xfrm>
          <a:off x="13652500" y="1299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87378</xdr:rowOff>
    </xdr:from>
    <xdr:ext cx="534377" cy="259045"/>
    <xdr:sp macro="" textlink="">
      <xdr:nvSpPr>
        <xdr:cNvPr id="647" name="テキスト ボックス 646">
          <a:extLst>
            <a:ext uri="{FF2B5EF4-FFF2-40B4-BE49-F238E27FC236}">
              <a16:creationId xmlns:a16="http://schemas.microsoft.com/office/drawing/2014/main" id="{8BDF782C-CDFB-4CB9-ABD6-A061CEF842F0}"/>
            </a:ext>
          </a:extLst>
        </xdr:cNvPr>
        <xdr:cNvSpPr txBox="1"/>
      </xdr:nvSpPr>
      <xdr:spPr>
        <a:xfrm>
          <a:off x="13436111" y="1277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15291</xdr:rowOff>
    </xdr:from>
    <xdr:to>
      <xdr:col>67</xdr:col>
      <xdr:colOff>101600</xdr:colOff>
      <xdr:row>76</xdr:row>
      <xdr:rowOff>116891</xdr:rowOff>
    </xdr:to>
    <xdr:sp macro="" textlink="">
      <xdr:nvSpPr>
        <xdr:cNvPr id="648" name="フローチャート: 判断 647">
          <a:extLst>
            <a:ext uri="{FF2B5EF4-FFF2-40B4-BE49-F238E27FC236}">
              <a16:creationId xmlns:a16="http://schemas.microsoft.com/office/drawing/2014/main" id="{2BDF66E7-8964-4483-9649-5DF5B54B7985}"/>
            </a:ext>
          </a:extLst>
        </xdr:cNvPr>
        <xdr:cNvSpPr/>
      </xdr:nvSpPr>
      <xdr:spPr>
        <a:xfrm>
          <a:off x="12763500" y="1304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133418</xdr:rowOff>
    </xdr:from>
    <xdr:ext cx="469744" cy="259045"/>
    <xdr:sp macro="" textlink="">
      <xdr:nvSpPr>
        <xdr:cNvPr id="649" name="テキスト ボックス 648">
          <a:extLst>
            <a:ext uri="{FF2B5EF4-FFF2-40B4-BE49-F238E27FC236}">
              <a16:creationId xmlns:a16="http://schemas.microsoft.com/office/drawing/2014/main" id="{FDF91738-334E-4EA6-A7CD-C30A70B2360B}"/>
            </a:ext>
          </a:extLst>
        </xdr:cNvPr>
        <xdr:cNvSpPr txBox="1"/>
      </xdr:nvSpPr>
      <xdr:spPr>
        <a:xfrm>
          <a:off x="12579428" y="12820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A129CE82-327B-4709-B637-31E6C511C1D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BFF7E796-A984-4769-AC4A-C1DCD889A51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73618C4-04DF-4D52-8C61-85E83DED7B5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157FA7BF-F834-4D61-A5DE-4DC96F139B7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90AE3B71-A71F-4633-AEEA-22195A25F01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55890</xdr:rowOff>
    </xdr:from>
    <xdr:to>
      <xdr:col>85</xdr:col>
      <xdr:colOff>177800</xdr:colOff>
      <xdr:row>78</xdr:row>
      <xdr:rowOff>157490</xdr:rowOff>
    </xdr:to>
    <xdr:sp macro="" textlink="">
      <xdr:nvSpPr>
        <xdr:cNvPr id="655" name="楕円 654">
          <a:extLst>
            <a:ext uri="{FF2B5EF4-FFF2-40B4-BE49-F238E27FC236}">
              <a16:creationId xmlns:a16="http://schemas.microsoft.com/office/drawing/2014/main" id="{8DE9B4B0-32E4-4D56-A2E1-F498C85C8741}"/>
            </a:ext>
          </a:extLst>
        </xdr:cNvPr>
        <xdr:cNvSpPr/>
      </xdr:nvSpPr>
      <xdr:spPr>
        <a:xfrm>
          <a:off x="16268700" y="1342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142267</xdr:rowOff>
    </xdr:from>
    <xdr:ext cx="378565" cy="259045"/>
    <xdr:sp macro="" textlink="">
      <xdr:nvSpPr>
        <xdr:cNvPr id="656" name="災害復旧費該当値テキスト">
          <a:extLst>
            <a:ext uri="{FF2B5EF4-FFF2-40B4-BE49-F238E27FC236}">
              <a16:creationId xmlns:a16="http://schemas.microsoft.com/office/drawing/2014/main" id="{10E7BA5E-25EE-4DC7-891E-831E7D3B39CF}"/>
            </a:ext>
          </a:extLst>
        </xdr:cNvPr>
        <xdr:cNvSpPr txBox="1"/>
      </xdr:nvSpPr>
      <xdr:spPr>
        <a:xfrm>
          <a:off x="16370300" y="13343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140336</xdr:rowOff>
    </xdr:from>
    <xdr:to>
      <xdr:col>81</xdr:col>
      <xdr:colOff>101600</xdr:colOff>
      <xdr:row>77</xdr:row>
      <xdr:rowOff>70486</xdr:rowOff>
    </xdr:to>
    <xdr:sp macro="" textlink="">
      <xdr:nvSpPr>
        <xdr:cNvPr id="657" name="楕円 656">
          <a:extLst>
            <a:ext uri="{FF2B5EF4-FFF2-40B4-BE49-F238E27FC236}">
              <a16:creationId xmlns:a16="http://schemas.microsoft.com/office/drawing/2014/main" id="{DB9F2CFC-5B44-4B94-BD5A-47518C9E51BC}"/>
            </a:ext>
          </a:extLst>
        </xdr:cNvPr>
        <xdr:cNvSpPr/>
      </xdr:nvSpPr>
      <xdr:spPr>
        <a:xfrm>
          <a:off x="15430500" y="1317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87012</xdr:rowOff>
    </xdr:from>
    <xdr:ext cx="469744" cy="259045"/>
    <xdr:sp macro="" textlink="">
      <xdr:nvSpPr>
        <xdr:cNvPr id="658" name="テキスト ボックス 657">
          <a:extLst>
            <a:ext uri="{FF2B5EF4-FFF2-40B4-BE49-F238E27FC236}">
              <a16:creationId xmlns:a16="http://schemas.microsoft.com/office/drawing/2014/main" id="{E73334E8-8AB8-40E4-9AFF-47C9B065A25B}"/>
            </a:ext>
          </a:extLst>
        </xdr:cNvPr>
        <xdr:cNvSpPr txBox="1"/>
      </xdr:nvSpPr>
      <xdr:spPr>
        <a:xfrm>
          <a:off x="15246428" y="1294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114686</xdr:rowOff>
    </xdr:from>
    <xdr:to>
      <xdr:col>76</xdr:col>
      <xdr:colOff>165100</xdr:colOff>
      <xdr:row>77</xdr:row>
      <xdr:rowOff>44836</xdr:rowOff>
    </xdr:to>
    <xdr:sp macro="" textlink="">
      <xdr:nvSpPr>
        <xdr:cNvPr id="659" name="楕円 658">
          <a:extLst>
            <a:ext uri="{FF2B5EF4-FFF2-40B4-BE49-F238E27FC236}">
              <a16:creationId xmlns:a16="http://schemas.microsoft.com/office/drawing/2014/main" id="{90D22A73-90BC-4CAF-BB11-5344D9CD1642}"/>
            </a:ext>
          </a:extLst>
        </xdr:cNvPr>
        <xdr:cNvSpPr/>
      </xdr:nvSpPr>
      <xdr:spPr>
        <a:xfrm>
          <a:off x="14541500" y="1314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35963</xdr:rowOff>
    </xdr:from>
    <xdr:ext cx="469744" cy="259045"/>
    <xdr:sp macro="" textlink="">
      <xdr:nvSpPr>
        <xdr:cNvPr id="660" name="テキスト ボックス 659">
          <a:extLst>
            <a:ext uri="{FF2B5EF4-FFF2-40B4-BE49-F238E27FC236}">
              <a16:creationId xmlns:a16="http://schemas.microsoft.com/office/drawing/2014/main" id="{47C7D4E3-389F-473A-B9C2-A67CE6DA5D53}"/>
            </a:ext>
          </a:extLst>
        </xdr:cNvPr>
        <xdr:cNvSpPr txBox="1"/>
      </xdr:nvSpPr>
      <xdr:spPr>
        <a:xfrm>
          <a:off x="14357428" y="1323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56393</xdr:rowOff>
    </xdr:from>
    <xdr:to>
      <xdr:col>72</xdr:col>
      <xdr:colOff>38100</xdr:colOff>
      <xdr:row>78</xdr:row>
      <xdr:rowOff>157993</xdr:rowOff>
    </xdr:to>
    <xdr:sp macro="" textlink="">
      <xdr:nvSpPr>
        <xdr:cNvPr id="661" name="楕円 660">
          <a:extLst>
            <a:ext uri="{FF2B5EF4-FFF2-40B4-BE49-F238E27FC236}">
              <a16:creationId xmlns:a16="http://schemas.microsoft.com/office/drawing/2014/main" id="{D7C0E213-5BC2-490E-84E7-71F2AF444D59}"/>
            </a:ext>
          </a:extLst>
        </xdr:cNvPr>
        <xdr:cNvSpPr/>
      </xdr:nvSpPr>
      <xdr:spPr>
        <a:xfrm>
          <a:off x="13652500" y="1342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149120</xdr:rowOff>
    </xdr:from>
    <xdr:ext cx="378565" cy="259045"/>
    <xdr:sp macro="" textlink="">
      <xdr:nvSpPr>
        <xdr:cNvPr id="662" name="テキスト ボックス 661">
          <a:extLst>
            <a:ext uri="{FF2B5EF4-FFF2-40B4-BE49-F238E27FC236}">
              <a16:creationId xmlns:a16="http://schemas.microsoft.com/office/drawing/2014/main" id="{2B0DD374-1766-47A4-8B73-24F3848F05E3}"/>
            </a:ext>
          </a:extLst>
        </xdr:cNvPr>
        <xdr:cNvSpPr txBox="1"/>
      </xdr:nvSpPr>
      <xdr:spPr>
        <a:xfrm>
          <a:off x="13514017" y="13522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60919</xdr:rowOff>
    </xdr:from>
    <xdr:to>
      <xdr:col>67</xdr:col>
      <xdr:colOff>101600</xdr:colOff>
      <xdr:row>78</xdr:row>
      <xdr:rowOff>162519</xdr:rowOff>
    </xdr:to>
    <xdr:sp macro="" textlink="">
      <xdr:nvSpPr>
        <xdr:cNvPr id="663" name="楕円 662">
          <a:extLst>
            <a:ext uri="{FF2B5EF4-FFF2-40B4-BE49-F238E27FC236}">
              <a16:creationId xmlns:a16="http://schemas.microsoft.com/office/drawing/2014/main" id="{1D06B46E-C211-455A-A1CC-33BF6E138085}"/>
            </a:ext>
          </a:extLst>
        </xdr:cNvPr>
        <xdr:cNvSpPr/>
      </xdr:nvSpPr>
      <xdr:spPr>
        <a:xfrm>
          <a:off x="12763500" y="134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153646</xdr:rowOff>
    </xdr:from>
    <xdr:ext cx="378565" cy="259045"/>
    <xdr:sp macro="" textlink="">
      <xdr:nvSpPr>
        <xdr:cNvPr id="664" name="テキスト ボックス 663">
          <a:extLst>
            <a:ext uri="{FF2B5EF4-FFF2-40B4-BE49-F238E27FC236}">
              <a16:creationId xmlns:a16="http://schemas.microsoft.com/office/drawing/2014/main" id="{E54B65DB-A86C-4497-8BC3-FA779C506458}"/>
            </a:ext>
          </a:extLst>
        </xdr:cNvPr>
        <xdr:cNvSpPr txBox="1"/>
      </xdr:nvSpPr>
      <xdr:spPr>
        <a:xfrm>
          <a:off x="12625017" y="13526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AD0D1D11-3CFF-459D-84C4-9899E82AFE1E}"/>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256E2EA8-DC15-4C2A-96CA-1A289EC16A9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507172BC-F453-45EA-AF71-D17B00D91B5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7CFA4179-82D3-4635-BBF2-5977F7FF16C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2FB7B9AB-7394-4D95-8018-EEFE86F18A8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AA444A8F-38C2-45AA-B486-CBFA6FA5D75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9C9DF059-D9FB-4AA3-9005-2076E69D2A4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C41E7300-1A22-439F-9BE1-248573E31FE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6AF4980B-6F57-4061-AA22-FEF196C96EC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9AD3EDCA-B274-4C51-BFD2-5067456710E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463F7C2F-E9C9-424B-9561-9A16D1F1BD01}"/>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A0315BF7-B7FD-415F-9826-6E2B5BCEF4E2}"/>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36CA0877-07F0-4D4F-B0E9-77B0337DCE83}"/>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FBD8B61A-F415-4612-AAE6-B799A4641833}"/>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F689B3BB-7F55-4600-9FCA-E16F2E5ABE5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74B7732E-5FB2-4C57-B181-EA04064FA53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C6C6D75E-5A07-4EDD-A8CD-6D3352786A5A}"/>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C23738C8-4DCB-4E53-9699-50104D1C29BE}"/>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3500A07A-6550-4A9E-BEF1-C450D444F2F9}"/>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3801BE1C-74E2-4021-85C4-381A21742FDF}"/>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65FDE60C-18D3-4A57-BF2E-517CD89C478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778C81C2-3051-470C-ABD4-9C38DB3AB92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499FEC84-6302-4D95-85A9-9A06B21AE9A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162065</xdr:rowOff>
    </xdr:from>
    <xdr:to>
      <xdr:col>85</xdr:col>
      <xdr:colOff>126364</xdr:colOff>
      <xdr:row>98</xdr:row>
      <xdr:rowOff>61340</xdr:rowOff>
    </xdr:to>
    <xdr:cxnSp macro="">
      <xdr:nvCxnSpPr>
        <xdr:cNvPr id="688" name="直線コネクタ 687">
          <a:extLst>
            <a:ext uri="{FF2B5EF4-FFF2-40B4-BE49-F238E27FC236}">
              <a16:creationId xmlns:a16="http://schemas.microsoft.com/office/drawing/2014/main" id="{5D4FA2D0-97A3-42A9-84B3-4572EAEBB2F2}"/>
            </a:ext>
          </a:extLst>
        </xdr:cNvPr>
        <xdr:cNvCxnSpPr/>
      </xdr:nvCxnSpPr>
      <xdr:spPr>
        <a:xfrm flipV="1">
          <a:off x="16317595" y="15592565"/>
          <a:ext cx="1269" cy="1270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65167</xdr:rowOff>
    </xdr:from>
    <xdr:ext cx="534377" cy="259045"/>
    <xdr:sp macro="" textlink="">
      <xdr:nvSpPr>
        <xdr:cNvPr id="689" name="公債費最小値テキスト">
          <a:extLst>
            <a:ext uri="{FF2B5EF4-FFF2-40B4-BE49-F238E27FC236}">
              <a16:creationId xmlns:a16="http://schemas.microsoft.com/office/drawing/2014/main" id="{CE57E1AF-712D-4492-9ACA-E0A0EFBD4BE7}"/>
            </a:ext>
          </a:extLst>
        </xdr:cNvPr>
        <xdr:cNvSpPr txBox="1"/>
      </xdr:nvSpPr>
      <xdr:spPr>
        <a:xfrm>
          <a:off x="16370300" y="1686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61340</xdr:rowOff>
    </xdr:from>
    <xdr:to>
      <xdr:col>86</xdr:col>
      <xdr:colOff>25400</xdr:colOff>
      <xdr:row>98</xdr:row>
      <xdr:rowOff>61340</xdr:rowOff>
    </xdr:to>
    <xdr:cxnSp macro="">
      <xdr:nvCxnSpPr>
        <xdr:cNvPr id="690" name="直線コネクタ 689">
          <a:extLst>
            <a:ext uri="{FF2B5EF4-FFF2-40B4-BE49-F238E27FC236}">
              <a16:creationId xmlns:a16="http://schemas.microsoft.com/office/drawing/2014/main" id="{34D475A5-4F0C-47A3-B859-59ED3C71EBEC}"/>
            </a:ext>
          </a:extLst>
        </xdr:cNvPr>
        <xdr:cNvCxnSpPr/>
      </xdr:nvCxnSpPr>
      <xdr:spPr>
        <a:xfrm>
          <a:off x="16230600" y="1686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108742</xdr:rowOff>
    </xdr:from>
    <xdr:ext cx="599010" cy="259045"/>
    <xdr:sp macro="" textlink="">
      <xdr:nvSpPr>
        <xdr:cNvPr id="691" name="公債費最大値テキスト">
          <a:extLst>
            <a:ext uri="{FF2B5EF4-FFF2-40B4-BE49-F238E27FC236}">
              <a16:creationId xmlns:a16="http://schemas.microsoft.com/office/drawing/2014/main" id="{4C7937D2-5AC8-414C-B726-FE2D0AE79D19}"/>
            </a:ext>
          </a:extLst>
        </xdr:cNvPr>
        <xdr:cNvSpPr txBox="1"/>
      </xdr:nvSpPr>
      <xdr:spPr>
        <a:xfrm>
          <a:off x="16370300" y="1536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112,239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162065</xdr:rowOff>
    </xdr:from>
    <xdr:to>
      <xdr:col>86</xdr:col>
      <xdr:colOff>25400</xdr:colOff>
      <xdr:row>90</xdr:row>
      <xdr:rowOff>162065</xdr:rowOff>
    </xdr:to>
    <xdr:cxnSp macro="">
      <xdr:nvCxnSpPr>
        <xdr:cNvPr id="692" name="直線コネクタ 691">
          <a:extLst>
            <a:ext uri="{FF2B5EF4-FFF2-40B4-BE49-F238E27FC236}">
              <a16:creationId xmlns:a16="http://schemas.microsoft.com/office/drawing/2014/main" id="{C19530B3-5886-4F5E-95DF-118D5076612C}"/>
            </a:ext>
          </a:extLst>
        </xdr:cNvPr>
        <xdr:cNvCxnSpPr/>
      </xdr:nvCxnSpPr>
      <xdr:spPr>
        <a:xfrm>
          <a:off x="16230600" y="1559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47853</xdr:rowOff>
    </xdr:from>
    <xdr:to>
      <xdr:col>85</xdr:col>
      <xdr:colOff>127000</xdr:colOff>
      <xdr:row>96</xdr:row>
      <xdr:rowOff>62967</xdr:rowOff>
    </xdr:to>
    <xdr:cxnSp macro="">
      <xdr:nvCxnSpPr>
        <xdr:cNvPr id="693" name="直線コネクタ 692">
          <a:extLst>
            <a:ext uri="{FF2B5EF4-FFF2-40B4-BE49-F238E27FC236}">
              <a16:creationId xmlns:a16="http://schemas.microsoft.com/office/drawing/2014/main" id="{DE574B35-ACAD-4C5C-95C3-3055D745B790}"/>
            </a:ext>
          </a:extLst>
        </xdr:cNvPr>
        <xdr:cNvCxnSpPr/>
      </xdr:nvCxnSpPr>
      <xdr:spPr>
        <a:xfrm>
          <a:off x="15481300" y="16507053"/>
          <a:ext cx="838200"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160177</xdr:rowOff>
    </xdr:from>
    <xdr:ext cx="534377" cy="259045"/>
    <xdr:sp macro="" textlink="">
      <xdr:nvSpPr>
        <xdr:cNvPr id="694" name="公債費平均値テキスト">
          <a:extLst>
            <a:ext uri="{FF2B5EF4-FFF2-40B4-BE49-F238E27FC236}">
              <a16:creationId xmlns:a16="http://schemas.microsoft.com/office/drawing/2014/main" id="{8311819E-817B-409F-BEA1-0AEC2856EA1E}"/>
            </a:ext>
          </a:extLst>
        </xdr:cNvPr>
        <xdr:cNvSpPr txBox="1"/>
      </xdr:nvSpPr>
      <xdr:spPr>
        <a:xfrm>
          <a:off x="16370300" y="16105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137300</xdr:rowOff>
    </xdr:from>
    <xdr:to>
      <xdr:col>85</xdr:col>
      <xdr:colOff>177800</xdr:colOff>
      <xdr:row>95</xdr:row>
      <xdr:rowOff>67450</xdr:rowOff>
    </xdr:to>
    <xdr:sp macro="" textlink="">
      <xdr:nvSpPr>
        <xdr:cNvPr id="695" name="フローチャート: 判断 694">
          <a:extLst>
            <a:ext uri="{FF2B5EF4-FFF2-40B4-BE49-F238E27FC236}">
              <a16:creationId xmlns:a16="http://schemas.microsoft.com/office/drawing/2014/main" id="{E3A93822-7E9D-4AB4-963D-64BE0E3837BB}"/>
            </a:ext>
          </a:extLst>
        </xdr:cNvPr>
        <xdr:cNvSpPr/>
      </xdr:nvSpPr>
      <xdr:spPr>
        <a:xfrm>
          <a:off x="16268700" y="162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47853</xdr:rowOff>
    </xdr:from>
    <xdr:to>
      <xdr:col>81</xdr:col>
      <xdr:colOff>50800</xdr:colOff>
      <xdr:row>96</xdr:row>
      <xdr:rowOff>54063</xdr:rowOff>
    </xdr:to>
    <xdr:cxnSp macro="">
      <xdr:nvCxnSpPr>
        <xdr:cNvPr id="696" name="直線コネクタ 695">
          <a:extLst>
            <a:ext uri="{FF2B5EF4-FFF2-40B4-BE49-F238E27FC236}">
              <a16:creationId xmlns:a16="http://schemas.microsoft.com/office/drawing/2014/main" id="{6C67F683-F5A4-47C4-990C-AE482DD2E689}"/>
            </a:ext>
          </a:extLst>
        </xdr:cNvPr>
        <xdr:cNvCxnSpPr/>
      </xdr:nvCxnSpPr>
      <xdr:spPr>
        <a:xfrm flipV="1">
          <a:off x="14592300" y="16507053"/>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143129</xdr:rowOff>
    </xdr:from>
    <xdr:to>
      <xdr:col>81</xdr:col>
      <xdr:colOff>101600</xdr:colOff>
      <xdr:row>95</xdr:row>
      <xdr:rowOff>73279</xdr:rowOff>
    </xdr:to>
    <xdr:sp macro="" textlink="">
      <xdr:nvSpPr>
        <xdr:cNvPr id="697" name="フローチャート: 判断 696">
          <a:extLst>
            <a:ext uri="{FF2B5EF4-FFF2-40B4-BE49-F238E27FC236}">
              <a16:creationId xmlns:a16="http://schemas.microsoft.com/office/drawing/2014/main" id="{9B8315E6-14CA-4196-9B26-77845ED874FB}"/>
            </a:ext>
          </a:extLst>
        </xdr:cNvPr>
        <xdr:cNvSpPr/>
      </xdr:nvSpPr>
      <xdr:spPr>
        <a:xfrm>
          <a:off x="15430500" y="1625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89806</xdr:rowOff>
    </xdr:from>
    <xdr:ext cx="534377" cy="259045"/>
    <xdr:sp macro="" textlink="">
      <xdr:nvSpPr>
        <xdr:cNvPr id="698" name="テキスト ボックス 697">
          <a:extLst>
            <a:ext uri="{FF2B5EF4-FFF2-40B4-BE49-F238E27FC236}">
              <a16:creationId xmlns:a16="http://schemas.microsoft.com/office/drawing/2014/main" id="{4CF93CFA-6207-4B45-A69D-83DD9DFDED18}"/>
            </a:ext>
          </a:extLst>
        </xdr:cNvPr>
        <xdr:cNvSpPr txBox="1"/>
      </xdr:nvSpPr>
      <xdr:spPr>
        <a:xfrm>
          <a:off x="15214111" y="160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49581</xdr:rowOff>
    </xdr:from>
    <xdr:to>
      <xdr:col>76</xdr:col>
      <xdr:colOff>114300</xdr:colOff>
      <xdr:row>96</xdr:row>
      <xdr:rowOff>54063</xdr:rowOff>
    </xdr:to>
    <xdr:cxnSp macro="">
      <xdr:nvCxnSpPr>
        <xdr:cNvPr id="699" name="直線コネクタ 698">
          <a:extLst>
            <a:ext uri="{FF2B5EF4-FFF2-40B4-BE49-F238E27FC236}">
              <a16:creationId xmlns:a16="http://schemas.microsoft.com/office/drawing/2014/main" id="{2C505ADC-5E00-47EA-AED1-968C3D18C08F}"/>
            </a:ext>
          </a:extLst>
        </xdr:cNvPr>
        <xdr:cNvCxnSpPr/>
      </xdr:nvCxnSpPr>
      <xdr:spPr>
        <a:xfrm>
          <a:off x="13703300" y="16508781"/>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126772</xdr:rowOff>
    </xdr:from>
    <xdr:to>
      <xdr:col>76</xdr:col>
      <xdr:colOff>165100</xdr:colOff>
      <xdr:row>94</xdr:row>
      <xdr:rowOff>56922</xdr:rowOff>
    </xdr:to>
    <xdr:sp macro="" textlink="">
      <xdr:nvSpPr>
        <xdr:cNvPr id="700" name="フローチャート: 判断 699">
          <a:extLst>
            <a:ext uri="{FF2B5EF4-FFF2-40B4-BE49-F238E27FC236}">
              <a16:creationId xmlns:a16="http://schemas.microsoft.com/office/drawing/2014/main" id="{C9E1EA33-45DA-48F4-9516-57ED0797D325}"/>
            </a:ext>
          </a:extLst>
        </xdr:cNvPr>
        <xdr:cNvSpPr/>
      </xdr:nvSpPr>
      <xdr:spPr>
        <a:xfrm>
          <a:off x="14541500" y="160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73449</xdr:rowOff>
    </xdr:from>
    <xdr:ext cx="534377" cy="259045"/>
    <xdr:sp macro="" textlink="">
      <xdr:nvSpPr>
        <xdr:cNvPr id="701" name="テキスト ボックス 700">
          <a:extLst>
            <a:ext uri="{FF2B5EF4-FFF2-40B4-BE49-F238E27FC236}">
              <a16:creationId xmlns:a16="http://schemas.microsoft.com/office/drawing/2014/main" id="{6DA2EF19-6AC3-4D77-BA72-1D4705DB311E}"/>
            </a:ext>
          </a:extLst>
        </xdr:cNvPr>
        <xdr:cNvSpPr txBox="1"/>
      </xdr:nvSpPr>
      <xdr:spPr>
        <a:xfrm>
          <a:off x="14325111" y="1584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30950</xdr:rowOff>
    </xdr:from>
    <xdr:to>
      <xdr:col>71</xdr:col>
      <xdr:colOff>177800</xdr:colOff>
      <xdr:row>96</xdr:row>
      <xdr:rowOff>49581</xdr:rowOff>
    </xdr:to>
    <xdr:cxnSp macro="">
      <xdr:nvCxnSpPr>
        <xdr:cNvPr id="702" name="直線コネクタ 701">
          <a:extLst>
            <a:ext uri="{FF2B5EF4-FFF2-40B4-BE49-F238E27FC236}">
              <a16:creationId xmlns:a16="http://schemas.microsoft.com/office/drawing/2014/main" id="{09DB484F-8589-472F-B34C-27AAA115C203}"/>
            </a:ext>
          </a:extLst>
        </xdr:cNvPr>
        <xdr:cNvCxnSpPr/>
      </xdr:nvCxnSpPr>
      <xdr:spPr>
        <a:xfrm>
          <a:off x="12814300" y="16490150"/>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143777</xdr:rowOff>
    </xdr:from>
    <xdr:to>
      <xdr:col>72</xdr:col>
      <xdr:colOff>38100</xdr:colOff>
      <xdr:row>94</xdr:row>
      <xdr:rowOff>73927</xdr:rowOff>
    </xdr:to>
    <xdr:sp macro="" textlink="">
      <xdr:nvSpPr>
        <xdr:cNvPr id="703" name="フローチャート: 判断 702">
          <a:extLst>
            <a:ext uri="{FF2B5EF4-FFF2-40B4-BE49-F238E27FC236}">
              <a16:creationId xmlns:a16="http://schemas.microsoft.com/office/drawing/2014/main" id="{EAC62674-61D5-43EC-A78D-3653BD83AAA3}"/>
            </a:ext>
          </a:extLst>
        </xdr:cNvPr>
        <xdr:cNvSpPr/>
      </xdr:nvSpPr>
      <xdr:spPr>
        <a:xfrm>
          <a:off x="13652500" y="1608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90454</xdr:rowOff>
    </xdr:from>
    <xdr:ext cx="534377" cy="259045"/>
    <xdr:sp macro="" textlink="">
      <xdr:nvSpPr>
        <xdr:cNvPr id="704" name="テキスト ボックス 703">
          <a:extLst>
            <a:ext uri="{FF2B5EF4-FFF2-40B4-BE49-F238E27FC236}">
              <a16:creationId xmlns:a16="http://schemas.microsoft.com/office/drawing/2014/main" id="{98BEB3FA-BEFA-4707-97A4-414C4D73B3B4}"/>
            </a:ext>
          </a:extLst>
        </xdr:cNvPr>
        <xdr:cNvSpPr txBox="1"/>
      </xdr:nvSpPr>
      <xdr:spPr>
        <a:xfrm>
          <a:off x="13436111" y="1586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135382</xdr:rowOff>
    </xdr:from>
    <xdr:to>
      <xdr:col>67</xdr:col>
      <xdr:colOff>101600</xdr:colOff>
      <xdr:row>94</xdr:row>
      <xdr:rowOff>65532</xdr:rowOff>
    </xdr:to>
    <xdr:sp macro="" textlink="">
      <xdr:nvSpPr>
        <xdr:cNvPr id="705" name="フローチャート: 判断 704">
          <a:extLst>
            <a:ext uri="{FF2B5EF4-FFF2-40B4-BE49-F238E27FC236}">
              <a16:creationId xmlns:a16="http://schemas.microsoft.com/office/drawing/2014/main" id="{A011F83E-A846-4F96-9C58-9F9468970E66}"/>
            </a:ext>
          </a:extLst>
        </xdr:cNvPr>
        <xdr:cNvSpPr/>
      </xdr:nvSpPr>
      <xdr:spPr>
        <a:xfrm>
          <a:off x="12763500" y="1608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82059</xdr:rowOff>
    </xdr:from>
    <xdr:ext cx="534377" cy="259045"/>
    <xdr:sp macro="" textlink="">
      <xdr:nvSpPr>
        <xdr:cNvPr id="706" name="テキスト ボックス 705">
          <a:extLst>
            <a:ext uri="{FF2B5EF4-FFF2-40B4-BE49-F238E27FC236}">
              <a16:creationId xmlns:a16="http://schemas.microsoft.com/office/drawing/2014/main" id="{8C393624-3B84-44CB-B63E-91578BC99AE5}"/>
            </a:ext>
          </a:extLst>
        </xdr:cNvPr>
        <xdr:cNvSpPr txBox="1"/>
      </xdr:nvSpPr>
      <xdr:spPr>
        <a:xfrm>
          <a:off x="12547111" y="1585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23894061-E7B9-4A99-A2AE-B776E598C69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85CE8FFB-5DC7-4F35-9A58-16CF6A53F74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FD25D55F-0F70-4FEF-B3B1-359E2F64E1C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2EA20635-B633-4D78-8425-BB5911D77A5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1901DAB3-B9FA-4C83-B30A-ABC7DB25EDA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12167</xdr:rowOff>
    </xdr:from>
    <xdr:to>
      <xdr:col>85</xdr:col>
      <xdr:colOff>177800</xdr:colOff>
      <xdr:row>96</xdr:row>
      <xdr:rowOff>113767</xdr:rowOff>
    </xdr:to>
    <xdr:sp macro="" textlink="">
      <xdr:nvSpPr>
        <xdr:cNvPr id="712" name="楕円 711">
          <a:extLst>
            <a:ext uri="{FF2B5EF4-FFF2-40B4-BE49-F238E27FC236}">
              <a16:creationId xmlns:a16="http://schemas.microsoft.com/office/drawing/2014/main" id="{2F05E98B-7BF5-45F2-AF7B-B6EAEEA4E892}"/>
            </a:ext>
          </a:extLst>
        </xdr:cNvPr>
        <xdr:cNvSpPr/>
      </xdr:nvSpPr>
      <xdr:spPr>
        <a:xfrm>
          <a:off x="16268700" y="1647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162044</xdr:rowOff>
    </xdr:from>
    <xdr:ext cx="534377" cy="259045"/>
    <xdr:sp macro="" textlink="">
      <xdr:nvSpPr>
        <xdr:cNvPr id="713" name="公債費該当値テキスト">
          <a:extLst>
            <a:ext uri="{FF2B5EF4-FFF2-40B4-BE49-F238E27FC236}">
              <a16:creationId xmlns:a16="http://schemas.microsoft.com/office/drawing/2014/main" id="{7923DBC8-23B6-410A-B2FE-C35EBBCB22F9}"/>
            </a:ext>
          </a:extLst>
        </xdr:cNvPr>
        <xdr:cNvSpPr txBox="1"/>
      </xdr:nvSpPr>
      <xdr:spPr>
        <a:xfrm>
          <a:off x="16370300" y="1644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168503</xdr:rowOff>
    </xdr:from>
    <xdr:to>
      <xdr:col>81</xdr:col>
      <xdr:colOff>101600</xdr:colOff>
      <xdr:row>96</xdr:row>
      <xdr:rowOff>98653</xdr:rowOff>
    </xdr:to>
    <xdr:sp macro="" textlink="">
      <xdr:nvSpPr>
        <xdr:cNvPr id="714" name="楕円 713">
          <a:extLst>
            <a:ext uri="{FF2B5EF4-FFF2-40B4-BE49-F238E27FC236}">
              <a16:creationId xmlns:a16="http://schemas.microsoft.com/office/drawing/2014/main" id="{CBF00961-5458-4C05-920F-1B3BC3583314}"/>
            </a:ext>
          </a:extLst>
        </xdr:cNvPr>
        <xdr:cNvSpPr/>
      </xdr:nvSpPr>
      <xdr:spPr>
        <a:xfrm>
          <a:off x="15430500" y="1645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89780</xdr:rowOff>
    </xdr:from>
    <xdr:ext cx="534377" cy="259045"/>
    <xdr:sp macro="" textlink="">
      <xdr:nvSpPr>
        <xdr:cNvPr id="715" name="テキスト ボックス 714">
          <a:extLst>
            <a:ext uri="{FF2B5EF4-FFF2-40B4-BE49-F238E27FC236}">
              <a16:creationId xmlns:a16="http://schemas.microsoft.com/office/drawing/2014/main" id="{0D26901A-9B76-4CF8-97A7-6EE94F7CB17E}"/>
            </a:ext>
          </a:extLst>
        </xdr:cNvPr>
        <xdr:cNvSpPr txBox="1"/>
      </xdr:nvSpPr>
      <xdr:spPr>
        <a:xfrm>
          <a:off x="15214111" y="1654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3263</xdr:rowOff>
    </xdr:from>
    <xdr:to>
      <xdr:col>76</xdr:col>
      <xdr:colOff>165100</xdr:colOff>
      <xdr:row>96</xdr:row>
      <xdr:rowOff>104863</xdr:rowOff>
    </xdr:to>
    <xdr:sp macro="" textlink="">
      <xdr:nvSpPr>
        <xdr:cNvPr id="716" name="楕円 715">
          <a:extLst>
            <a:ext uri="{FF2B5EF4-FFF2-40B4-BE49-F238E27FC236}">
              <a16:creationId xmlns:a16="http://schemas.microsoft.com/office/drawing/2014/main" id="{FD7D9689-434E-4AF4-A7C1-77168824BA11}"/>
            </a:ext>
          </a:extLst>
        </xdr:cNvPr>
        <xdr:cNvSpPr/>
      </xdr:nvSpPr>
      <xdr:spPr>
        <a:xfrm>
          <a:off x="14541500" y="1646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95990</xdr:rowOff>
    </xdr:from>
    <xdr:ext cx="534377" cy="259045"/>
    <xdr:sp macro="" textlink="">
      <xdr:nvSpPr>
        <xdr:cNvPr id="717" name="テキスト ボックス 716">
          <a:extLst>
            <a:ext uri="{FF2B5EF4-FFF2-40B4-BE49-F238E27FC236}">
              <a16:creationId xmlns:a16="http://schemas.microsoft.com/office/drawing/2014/main" id="{2F51561D-FB56-4FD4-B8F1-76781249D443}"/>
            </a:ext>
          </a:extLst>
        </xdr:cNvPr>
        <xdr:cNvSpPr txBox="1"/>
      </xdr:nvSpPr>
      <xdr:spPr>
        <a:xfrm>
          <a:off x="14325111" y="1655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170231</xdr:rowOff>
    </xdr:from>
    <xdr:to>
      <xdr:col>72</xdr:col>
      <xdr:colOff>38100</xdr:colOff>
      <xdr:row>96</xdr:row>
      <xdr:rowOff>100381</xdr:rowOff>
    </xdr:to>
    <xdr:sp macro="" textlink="">
      <xdr:nvSpPr>
        <xdr:cNvPr id="718" name="楕円 717">
          <a:extLst>
            <a:ext uri="{FF2B5EF4-FFF2-40B4-BE49-F238E27FC236}">
              <a16:creationId xmlns:a16="http://schemas.microsoft.com/office/drawing/2014/main" id="{ED0440EF-73E4-41D1-B8AA-4FE1F64757D3}"/>
            </a:ext>
          </a:extLst>
        </xdr:cNvPr>
        <xdr:cNvSpPr/>
      </xdr:nvSpPr>
      <xdr:spPr>
        <a:xfrm>
          <a:off x="13652500" y="1645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91508</xdr:rowOff>
    </xdr:from>
    <xdr:ext cx="534377" cy="259045"/>
    <xdr:sp macro="" textlink="">
      <xdr:nvSpPr>
        <xdr:cNvPr id="719" name="テキスト ボックス 718">
          <a:extLst>
            <a:ext uri="{FF2B5EF4-FFF2-40B4-BE49-F238E27FC236}">
              <a16:creationId xmlns:a16="http://schemas.microsoft.com/office/drawing/2014/main" id="{884399EE-DCF6-4B86-9030-6BA3050854A4}"/>
            </a:ext>
          </a:extLst>
        </xdr:cNvPr>
        <xdr:cNvSpPr txBox="1"/>
      </xdr:nvSpPr>
      <xdr:spPr>
        <a:xfrm>
          <a:off x="13436111" y="165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151600</xdr:rowOff>
    </xdr:from>
    <xdr:to>
      <xdr:col>67</xdr:col>
      <xdr:colOff>101600</xdr:colOff>
      <xdr:row>96</xdr:row>
      <xdr:rowOff>81750</xdr:rowOff>
    </xdr:to>
    <xdr:sp macro="" textlink="">
      <xdr:nvSpPr>
        <xdr:cNvPr id="720" name="楕円 719">
          <a:extLst>
            <a:ext uri="{FF2B5EF4-FFF2-40B4-BE49-F238E27FC236}">
              <a16:creationId xmlns:a16="http://schemas.microsoft.com/office/drawing/2014/main" id="{8911D7D4-4325-43C8-818B-B8FE3E0DE578}"/>
            </a:ext>
          </a:extLst>
        </xdr:cNvPr>
        <xdr:cNvSpPr/>
      </xdr:nvSpPr>
      <xdr:spPr>
        <a:xfrm>
          <a:off x="12763500" y="164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72877</xdr:rowOff>
    </xdr:from>
    <xdr:ext cx="534377" cy="259045"/>
    <xdr:sp macro="" textlink="">
      <xdr:nvSpPr>
        <xdr:cNvPr id="721" name="テキスト ボックス 720">
          <a:extLst>
            <a:ext uri="{FF2B5EF4-FFF2-40B4-BE49-F238E27FC236}">
              <a16:creationId xmlns:a16="http://schemas.microsoft.com/office/drawing/2014/main" id="{A7940033-2992-4342-A7EF-BB5589C7063B}"/>
            </a:ext>
          </a:extLst>
        </xdr:cNvPr>
        <xdr:cNvSpPr txBox="1"/>
      </xdr:nvSpPr>
      <xdr:spPr>
        <a:xfrm>
          <a:off x="12547111" y="1653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BA7FC0A0-ABC2-4D35-B3AE-22CDA7C6201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2B259193-2C73-47B0-BF8E-7B87BB9D8A4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B8152CB7-B259-4ED4-B666-499A3FE2EBA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696D0D55-34C6-4812-BB67-34039C925EF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8B80E451-BCC7-4AA1-89E6-81740AD65FDE}"/>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EAEA9CF1-67E0-4098-9F9D-7199C10C271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F17EDD38-37C0-4BCC-BE7D-033B84B7A39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122D3F3B-E7CE-458A-9354-F500FA8CA92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FF0D37E0-617B-493B-9810-314A1446A36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29A33964-AF33-4867-B337-C4F04FB2571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369E5CAD-A395-47C3-BF90-17D29F522096}"/>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E9D29D9E-E61B-4A1B-8FA7-961566A2ADCB}"/>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F086404-186E-4D63-BE08-C7AFA3EC994B}"/>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id="{4B9D496E-47E1-4A72-B0A3-9487DCDD7241}"/>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F65C3F27-6E7F-454A-8E03-759DA46C8725}"/>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5F654775-C631-4619-960C-3811475528A9}"/>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544E5871-9E65-4E25-8C18-3123987F8CB3}"/>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3F1B2A12-2241-44D4-86DF-0932ED9751DD}"/>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80C4F215-CF49-447E-A514-1AB29FBA51CF}"/>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BA30C001-E66F-4B29-9CCE-00DAC597FB9B}"/>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3089BEC-FDF6-4E08-A394-82E417C18F2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7D8B5F81-E7C5-4DA0-A145-56FB4B16553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B9C95F3C-F061-4B7D-9643-5481F6554543}"/>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135890</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5FA9FCC6-9C21-4D6E-8338-5D9D15DC7FC0}"/>
            </a:ext>
          </a:extLst>
        </xdr:cNvPr>
        <xdr:cNvCxnSpPr/>
      </xdr:nvCxnSpPr>
      <xdr:spPr>
        <a:xfrm flipV="1">
          <a:off x="22159595" y="5107940"/>
          <a:ext cx="1269"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64787</xdr:rowOff>
    </xdr:from>
    <xdr:ext cx="249299" cy="259045"/>
    <xdr:sp macro="" textlink="">
      <xdr:nvSpPr>
        <xdr:cNvPr id="746" name="諸支出金最小値テキスト">
          <a:extLst>
            <a:ext uri="{FF2B5EF4-FFF2-40B4-BE49-F238E27FC236}">
              <a16:creationId xmlns:a16="http://schemas.microsoft.com/office/drawing/2014/main" id="{913F17D9-1588-40C6-AE13-967AD1432411}"/>
            </a:ext>
          </a:extLst>
        </xdr:cNvPr>
        <xdr:cNvSpPr txBox="1"/>
      </xdr:nvSpPr>
      <xdr:spPr>
        <a:xfrm>
          <a:off x="22212300" y="6751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719BC4A5-E097-44AD-85B9-A070545B7144}"/>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82567</xdr:rowOff>
    </xdr:from>
    <xdr:ext cx="469744" cy="259045"/>
    <xdr:sp macro="" textlink="">
      <xdr:nvSpPr>
        <xdr:cNvPr id="748" name="諸支出金最大値テキスト">
          <a:extLst>
            <a:ext uri="{FF2B5EF4-FFF2-40B4-BE49-F238E27FC236}">
              <a16:creationId xmlns:a16="http://schemas.microsoft.com/office/drawing/2014/main" id="{51D949C1-433E-47E8-83EA-B7BC1E7777DD}"/>
            </a:ext>
          </a:extLst>
        </xdr:cNvPr>
        <xdr:cNvSpPr txBox="1"/>
      </xdr:nvSpPr>
      <xdr:spPr>
        <a:xfrm>
          <a:off x="22212300" y="488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135890</xdr:rowOff>
    </xdr:from>
    <xdr:to>
      <xdr:col>116</xdr:col>
      <xdr:colOff>152400</xdr:colOff>
      <xdr:row>29</xdr:row>
      <xdr:rowOff>135890</xdr:rowOff>
    </xdr:to>
    <xdr:cxnSp macro="">
      <xdr:nvCxnSpPr>
        <xdr:cNvPr id="749" name="直線コネクタ 748">
          <a:extLst>
            <a:ext uri="{FF2B5EF4-FFF2-40B4-BE49-F238E27FC236}">
              <a16:creationId xmlns:a16="http://schemas.microsoft.com/office/drawing/2014/main" id="{E3713325-EF01-45BD-8017-B5E11F289792}"/>
            </a:ext>
          </a:extLst>
        </xdr:cNvPr>
        <xdr:cNvCxnSpPr/>
      </xdr:nvCxnSpPr>
      <xdr:spPr>
        <a:xfrm>
          <a:off x="22072600" y="510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id="{6EE06842-C310-47EC-AC8C-AF68C1264ED5}"/>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153687</xdr:rowOff>
    </xdr:from>
    <xdr:ext cx="313932" cy="259045"/>
    <xdr:sp macro="" textlink="">
      <xdr:nvSpPr>
        <xdr:cNvPr id="751" name="諸支出金平均値テキスト">
          <a:extLst>
            <a:ext uri="{FF2B5EF4-FFF2-40B4-BE49-F238E27FC236}">
              <a16:creationId xmlns:a16="http://schemas.microsoft.com/office/drawing/2014/main" id="{F88F4244-956E-4DF6-893A-F264F6542601}"/>
            </a:ext>
          </a:extLst>
        </xdr:cNvPr>
        <xdr:cNvSpPr txBox="1"/>
      </xdr:nvSpPr>
      <xdr:spPr>
        <a:xfrm>
          <a:off x="22212300" y="649733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130810</xdr:rowOff>
    </xdr:from>
    <xdr:to>
      <xdr:col>116</xdr:col>
      <xdr:colOff>114300</xdr:colOff>
      <xdr:row>39</xdr:row>
      <xdr:rowOff>60960</xdr:rowOff>
    </xdr:to>
    <xdr:sp macro="" textlink="">
      <xdr:nvSpPr>
        <xdr:cNvPr id="752" name="フローチャート: 判断 751">
          <a:extLst>
            <a:ext uri="{FF2B5EF4-FFF2-40B4-BE49-F238E27FC236}">
              <a16:creationId xmlns:a16="http://schemas.microsoft.com/office/drawing/2014/main" id="{9AAFFBD4-59B3-4D74-BC17-D3060377AC06}"/>
            </a:ext>
          </a:extLst>
        </xdr:cNvPr>
        <xdr:cNvSpPr/>
      </xdr:nvSpPr>
      <xdr:spPr>
        <a:xfrm>
          <a:off x="221107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id="{F4EF55F1-33FA-4F85-890C-6FEA166DF24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148336</xdr:rowOff>
    </xdr:from>
    <xdr:to>
      <xdr:col>112</xdr:col>
      <xdr:colOff>38100</xdr:colOff>
      <xdr:row>39</xdr:row>
      <xdr:rowOff>78486</xdr:rowOff>
    </xdr:to>
    <xdr:sp macro="" textlink="">
      <xdr:nvSpPr>
        <xdr:cNvPr id="754" name="フローチャート: 判断 753">
          <a:extLst>
            <a:ext uri="{FF2B5EF4-FFF2-40B4-BE49-F238E27FC236}">
              <a16:creationId xmlns:a16="http://schemas.microsoft.com/office/drawing/2014/main" id="{FA63D051-26AD-4DE2-AE63-33E7BAEC1CE1}"/>
            </a:ext>
          </a:extLst>
        </xdr:cNvPr>
        <xdr:cNvSpPr/>
      </xdr:nvSpPr>
      <xdr:spPr>
        <a:xfrm>
          <a:off x="21272500" y="666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95013</xdr:rowOff>
    </xdr:from>
    <xdr:ext cx="313932" cy="259045"/>
    <xdr:sp macro="" textlink="">
      <xdr:nvSpPr>
        <xdr:cNvPr id="755" name="テキスト ボックス 754">
          <a:extLst>
            <a:ext uri="{FF2B5EF4-FFF2-40B4-BE49-F238E27FC236}">
              <a16:creationId xmlns:a16="http://schemas.microsoft.com/office/drawing/2014/main" id="{B12A783E-BD4E-4D76-B97B-8ECFD53CC06B}"/>
            </a:ext>
          </a:extLst>
        </xdr:cNvPr>
        <xdr:cNvSpPr txBox="1"/>
      </xdr:nvSpPr>
      <xdr:spPr>
        <a:xfrm>
          <a:off x="21166333" y="64386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id="{2320849A-DBE6-4EBA-8EA3-1773193C4374}"/>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113665</xdr:rowOff>
    </xdr:from>
    <xdr:to>
      <xdr:col>107</xdr:col>
      <xdr:colOff>101600</xdr:colOff>
      <xdr:row>39</xdr:row>
      <xdr:rowOff>43815</xdr:rowOff>
    </xdr:to>
    <xdr:sp macro="" textlink="">
      <xdr:nvSpPr>
        <xdr:cNvPr id="757" name="フローチャート: 判断 756">
          <a:extLst>
            <a:ext uri="{FF2B5EF4-FFF2-40B4-BE49-F238E27FC236}">
              <a16:creationId xmlns:a16="http://schemas.microsoft.com/office/drawing/2014/main" id="{F3F94F25-0B97-4E80-BDEB-CEE44D58AD90}"/>
            </a:ext>
          </a:extLst>
        </xdr:cNvPr>
        <xdr:cNvSpPr/>
      </xdr:nvSpPr>
      <xdr:spPr>
        <a:xfrm>
          <a:off x="20383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60342</xdr:rowOff>
    </xdr:from>
    <xdr:ext cx="378565" cy="259045"/>
    <xdr:sp macro="" textlink="">
      <xdr:nvSpPr>
        <xdr:cNvPr id="758" name="テキスト ボックス 757">
          <a:extLst>
            <a:ext uri="{FF2B5EF4-FFF2-40B4-BE49-F238E27FC236}">
              <a16:creationId xmlns:a16="http://schemas.microsoft.com/office/drawing/2014/main" id="{F558AD1F-CE57-49C5-A635-6E5FFF12D45B}"/>
            </a:ext>
          </a:extLst>
        </xdr:cNvPr>
        <xdr:cNvSpPr txBox="1"/>
      </xdr:nvSpPr>
      <xdr:spPr>
        <a:xfrm>
          <a:off x="20245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979A5A62-5FE6-485F-B237-8D9228B763F2}"/>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119380</xdr:rowOff>
    </xdr:from>
    <xdr:to>
      <xdr:col>102</xdr:col>
      <xdr:colOff>165100</xdr:colOff>
      <xdr:row>39</xdr:row>
      <xdr:rowOff>49530</xdr:rowOff>
    </xdr:to>
    <xdr:sp macro="" textlink="">
      <xdr:nvSpPr>
        <xdr:cNvPr id="760" name="フローチャート: 判断 759">
          <a:extLst>
            <a:ext uri="{FF2B5EF4-FFF2-40B4-BE49-F238E27FC236}">
              <a16:creationId xmlns:a16="http://schemas.microsoft.com/office/drawing/2014/main" id="{67B42A13-853D-413C-A49F-5767D77229AC}"/>
            </a:ext>
          </a:extLst>
        </xdr:cNvPr>
        <xdr:cNvSpPr/>
      </xdr:nvSpPr>
      <xdr:spPr>
        <a:xfrm>
          <a:off x="194945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66057</xdr:rowOff>
    </xdr:from>
    <xdr:ext cx="378565" cy="259045"/>
    <xdr:sp macro="" textlink="">
      <xdr:nvSpPr>
        <xdr:cNvPr id="761" name="テキスト ボックス 760">
          <a:extLst>
            <a:ext uri="{FF2B5EF4-FFF2-40B4-BE49-F238E27FC236}">
              <a16:creationId xmlns:a16="http://schemas.microsoft.com/office/drawing/2014/main" id="{B39563C5-08CB-4B41-9DC7-11ADE934CE86}"/>
            </a:ext>
          </a:extLst>
        </xdr:cNvPr>
        <xdr:cNvSpPr txBox="1"/>
      </xdr:nvSpPr>
      <xdr:spPr>
        <a:xfrm>
          <a:off x="19356017" y="6409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103759</xdr:rowOff>
    </xdr:from>
    <xdr:to>
      <xdr:col>98</xdr:col>
      <xdr:colOff>38100</xdr:colOff>
      <xdr:row>39</xdr:row>
      <xdr:rowOff>33909</xdr:rowOff>
    </xdr:to>
    <xdr:sp macro="" textlink="">
      <xdr:nvSpPr>
        <xdr:cNvPr id="762" name="フローチャート: 判断 761">
          <a:extLst>
            <a:ext uri="{FF2B5EF4-FFF2-40B4-BE49-F238E27FC236}">
              <a16:creationId xmlns:a16="http://schemas.microsoft.com/office/drawing/2014/main" id="{8E3C5A17-3E46-4E62-95FD-8D76D6327AF4}"/>
            </a:ext>
          </a:extLst>
        </xdr:cNvPr>
        <xdr:cNvSpPr/>
      </xdr:nvSpPr>
      <xdr:spPr>
        <a:xfrm>
          <a:off x="18605500" y="6618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50436</xdr:rowOff>
    </xdr:from>
    <xdr:ext cx="378565" cy="259045"/>
    <xdr:sp macro="" textlink="">
      <xdr:nvSpPr>
        <xdr:cNvPr id="763" name="テキスト ボックス 762">
          <a:extLst>
            <a:ext uri="{FF2B5EF4-FFF2-40B4-BE49-F238E27FC236}">
              <a16:creationId xmlns:a16="http://schemas.microsoft.com/office/drawing/2014/main" id="{EF1604DD-B784-465A-9CD9-3AEFF2CA68E9}"/>
            </a:ext>
          </a:extLst>
        </xdr:cNvPr>
        <xdr:cNvSpPr txBox="1"/>
      </xdr:nvSpPr>
      <xdr:spPr>
        <a:xfrm>
          <a:off x="18467017" y="6394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A8915F9A-42EC-42EC-9745-F084FB4B4BE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D067345A-975A-45E5-813A-28F29AFBE93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5C65A949-7905-48AB-B271-90F07F37BE9A}"/>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784B5187-9F01-4BDF-9B23-D2983C5204ED}"/>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6EDD883C-82A1-4278-B580-7D958F20F0A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id="{8C3902D0-1EB2-4FCF-97AD-D0B2A2BD3891}"/>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109237</xdr:rowOff>
    </xdr:from>
    <xdr:ext cx="249299" cy="259045"/>
    <xdr:sp macro="" textlink="">
      <xdr:nvSpPr>
        <xdr:cNvPr id="770" name="諸支出金該当値テキスト">
          <a:extLst>
            <a:ext uri="{FF2B5EF4-FFF2-40B4-BE49-F238E27FC236}">
              <a16:creationId xmlns:a16="http://schemas.microsoft.com/office/drawing/2014/main" id="{719371CA-635B-4467-8661-54E6B8541573}"/>
            </a:ext>
          </a:extLst>
        </xdr:cNvPr>
        <xdr:cNvSpPr txBox="1"/>
      </xdr:nvSpPr>
      <xdr:spPr>
        <a:xfrm>
          <a:off x="2221230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id="{480FE361-6BFA-41D9-9E66-D63F673CBD34}"/>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67C70640-2892-428C-A801-D1FAA9F814C2}"/>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id="{A3929D24-7C0C-4E82-B77F-0026F4CD803C}"/>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36A9926B-B206-4835-9B15-F35374FE6374}"/>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id="{2780830C-3595-4F4A-B0F1-80F2765072DC}"/>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4B4DBCEB-F919-4C17-8227-5EED0225EA5F}"/>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2214CC1A-F2AB-4F88-B626-385F5CC3F82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61F395EE-C048-40DC-8C39-F99DAD17FDCF}"/>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F61BC736-0496-4448-9369-AC545A20D59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74F44D28-AD17-4F21-B436-98608CC094E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25248F29-FEB9-4646-874B-FC0C37FF900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30922022-4ABD-446E-A587-47CEBA30863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9A510FCF-021E-4C87-8D15-6CF13D0FF57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333BDE06-FDC5-4296-A463-A5C230659AA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2C951634-D182-40F9-A2C6-2179772C3AA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455E256-2C7F-489F-8D20-C13BA366FC1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6046775D-F113-435A-B70D-88FEE264DB7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DC66C66-BB5F-463E-B02B-AD1A6675355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9" name="直線コネクタ 788">
          <a:extLst>
            <a:ext uri="{FF2B5EF4-FFF2-40B4-BE49-F238E27FC236}">
              <a16:creationId xmlns:a16="http://schemas.microsoft.com/office/drawing/2014/main" id="{B45EFB82-E86F-405C-9F9B-63CCA149147A}"/>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0" name="テキスト ボックス 789">
          <a:extLst>
            <a:ext uri="{FF2B5EF4-FFF2-40B4-BE49-F238E27FC236}">
              <a16:creationId xmlns:a16="http://schemas.microsoft.com/office/drawing/2014/main" id="{53CB0C69-36D0-44F4-8865-DC74BEF3BAC4}"/>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1" name="直線コネクタ 790">
          <a:extLst>
            <a:ext uri="{FF2B5EF4-FFF2-40B4-BE49-F238E27FC236}">
              <a16:creationId xmlns:a16="http://schemas.microsoft.com/office/drawing/2014/main" id="{97AC0E5B-B97F-42FB-834B-30B20F416CF3}"/>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92" name="テキスト ボックス 791">
          <a:extLst>
            <a:ext uri="{FF2B5EF4-FFF2-40B4-BE49-F238E27FC236}">
              <a16:creationId xmlns:a16="http://schemas.microsoft.com/office/drawing/2014/main" id="{34D58062-F615-4265-9699-EBFA1F29D336}"/>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3" name="直線コネクタ 792">
          <a:extLst>
            <a:ext uri="{FF2B5EF4-FFF2-40B4-BE49-F238E27FC236}">
              <a16:creationId xmlns:a16="http://schemas.microsoft.com/office/drawing/2014/main" id="{0B6D751E-CFD5-4A84-AEF4-074843E42452}"/>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4" name="テキスト ボックス 793">
          <a:extLst>
            <a:ext uri="{FF2B5EF4-FFF2-40B4-BE49-F238E27FC236}">
              <a16:creationId xmlns:a16="http://schemas.microsoft.com/office/drawing/2014/main" id="{319E0797-321F-4E23-A5E9-C9B722722A9D}"/>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5" name="直線コネクタ 794">
          <a:extLst>
            <a:ext uri="{FF2B5EF4-FFF2-40B4-BE49-F238E27FC236}">
              <a16:creationId xmlns:a16="http://schemas.microsoft.com/office/drawing/2014/main" id="{5C7F2E9E-7F1E-470E-A89C-93B861093471}"/>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6" name="テキスト ボックス 795">
          <a:extLst>
            <a:ext uri="{FF2B5EF4-FFF2-40B4-BE49-F238E27FC236}">
              <a16:creationId xmlns:a16="http://schemas.microsoft.com/office/drawing/2014/main" id="{ADE5DB73-4AC5-4052-97D8-BFA8DD8A3B89}"/>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EB02BBA3-206A-4C22-843C-BBD6D887C01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8" name="テキスト ボックス 797">
          <a:extLst>
            <a:ext uri="{FF2B5EF4-FFF2-40B4-BE49-F238E27FC236}">
              <a16:creationId xmlns:a16="http://schemas.microsoft.com/office/drawing/2014/main" id="{F1AF3485-30A1-43ED-AFE0-19B0E9026EA5}"/>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9024EDC5-8449-4791-B5BF-002E6A52AE4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00" name="直線コネクタ 799">
          <a:extLst>
            <a:ext uri="{FF2B5EF4-FFF2-40B4-BE49-F238E27FC236}">
              <a16:creationId xmlns:a16="http://schemas.microsoft.com/office/drawing/2014/main" id="{3F5F7C91-DD2A-436C-8662-A31347AAA43B}"/>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01" name="前年度繰上充用金最小値テキスト">
          <a:extLst>
            <a:ext uri="{FF2B5EF4-FFF2-40B4-BE49-F238E27FC236}">
              <a16:creationId xmlns:a16="http://schemas.microsoft.com/office/drawing/2014/main" id="{AF513749-1C86-45B8-917D-B0C7C7ADFCBD}"/>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2" name="直線コネクタ 801">
          <a:extLst>
            <a:ext uri="{FF2B5EF4-FFF2-40B4-BE49-F238E27FC236}">
              <a16:creationId xmlns:a16="http://schemas.microsoft.com/office/drawing/2014/main" id="{22FD5870-4AAF-4F41-BD93-A8F3284567D3}"/>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03" name="前年度繰上充用金最大値テキスト">
          <a:extLst>
            <a:ext uri="{FF2B5EF4-FFF2-40B4-BE49-F238E27FC236}">
              <a16:creationId xmlns:a16="http://schemas.microsoft.com/office/drawing/2014/main" id="{A13CC5F4-5F7D-4BE4-ACBE-44B0EBCBBF3D}"/>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5912029-EE53-43C0-9136-DE1AC87DE5BC}"/>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5" name="直線コネクタ 804">
          <a:extLst>
            <a:ext uri="{FF2B5EF4-FFF2-40B4-BE49-F238E27FC236}">
              <a16:creationId xmlns:a16="http://schemas.microsoft.com/office/drawing/2014/main" id="{A815B656-9612-4825-BB6F-EC8EFFD29349}"/>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6" name="前年度繰上充用金平均値テキスト">
          <a:extLst>
            <a:ext uri="{FF2B5EF4-FFF2-40B4-BE49-F238E27FC236}">
              <a16:creationId xmlns:a16="http://schemas.microsoft.com/office/drawing/2014/main" id="{844A72DA-22ED-4FC0-8C15-D413FA49B81D}"/>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7" name="フローチャート: 判断 806">
          <a:extLst>
            <a:ext uri="{FF2B5EF4-FFF2-40B4-BE49-F238E27FC236}">
              <a16:creationId xmlns:a16="http://schemas.microsoft.com/office/drawing/2014/main" id="{0D6D3F49-B3AA-4BF7-817B-4453F2992FBA}"/>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8" name="直線コネクタ 807">
          <a:extLst>
            <a:ext uri="{FF2B5EF4-FFF2-40B4-BE49-F238E27FC236}">
              <a16:creationId xmlns:a16="http://schemas.microsoft.com/office/drawing/2014/main" id="{9DAC2676-0856-4339-8339-44FA0FD3B0DE}"/>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9" name="フローチャート: 判断 808">
          <a:extLst>
            <a:ext uri="{FF2B5EF4-FFF2-40B4-BE49-F238E27FC236}">
              <a16:creationId xmlns:a16="http://schemas.microsoft.com/office/drawing/2014/main" id="{70C621EF-95FF-4E5C-A43C-66374A88FE5B}"/>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58764C23-86A5-41B2-8792-D49B922A05B6}"/>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11" name="直線コネクタ 810">
          <a:extLst>
            <a:ext uri="{FF2B5EF4-FFF2-40B4-BE49-F238E27FC236}">
              <a16:creationId xmlns:a16="http://schemas.microsoft.com/office/drawing/2014/main" id="{39EB8D81-4CC1-4F14-BF3A-56507A3E0DE7}"/>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51</xdr:row>
      <xdr:rowOff>54610</xdr:rowOff>
    </xdr:from>
    <xdr:to>
      <xdr:col>107</xdr:col>
      <xdr:colOff>101600</xdr:colOff>
      <xdr:row>51</xdr:row>
      <xdr:rowOff>156210</xdr:rowOff>
    </xdr:to>
    <xdr:sp macro="" textlink="">
      <xdr:nvSpPr>
        <xdr:cNvPr id="812" name="フローチャート: 判断 811">
          <a:extLst>
            <a:ext uri="{FF2B5EF4-FFF2-40B4-BE49-F238E27FC236}">
              <a16:creationId xmlns:a16="http://schemas.microsoft.com/office/drawing/2014/main" id="{A69D69DD-60B2-44EB-AB1E-FA7BD598DAFE}"/>
            </a:ext>
          </a:extLst>
        </xdr:cNvPr>
        <xdr:cNvSpPr/>
      </xdr:nvSpPr>
      <xdr:spPr>
        <a:xfrm>
          <a:off x="20383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50</xdr:row>
      <xdr:rowOff>1287</xdr:rowOff>
    </xdr:from>
    <xdr:ext cx="313932" cy="259045"/>
    <xdr:sp macro="" textlink="">
      <xdr:nvSpPr>
        <xdr:cNvPr id="813" name="テキスト ボックス 812">
          <a:extLst>
            <a:ext uri="{FF2B5EF4-FFF2-40B4-BE49-F238E27FC236}">
              <a16:creationId xmlns:a16="http://schemas.microsoft.com/office/drawing/2014/main" id="{2B4AB7DE-36F9-4BFF-B603-D7752031FA20}"/>
            </a:ext>
          </a:extLst>
        </xdr:cNvPr>
        <xdr:cNvSpPr txBox="1"/>
      </xdr:nvSpPr>
      <xdr:spPr>
        <a:xfrm>
          <a:off x="20277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4" name="直線コネクタ 813">
          <a:extLst>
            <a:ext uri="{FF2B5EF4-FFF2-40B4-BE49-F238E27FC236}">
              <a16:creationId xmlns:a16="http://schemas.microsoft.com/office/drawing/2014/main" id="{D8251112-ADAA-4E30-899C-33DB435FAEFF}"/>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49</xdr:row>
      <xdr:rowOff>168910</xdr:rowOff>
    </xdr:from>
    <xdr:to>
      <xdr:col>102</xdr:col>
      <xdr:colOff>165100</xdr:colOff>
      <xdr:row>50</xdr:row>
      <xdr:rowOff>99060</xdr:rowOff>
    </xdr:to>
    <xdr:sp macro="" textlink="">
      <xdr:nvSpPr>
        <xdr:cNvPr id="815" name="フローチャート: 判断 814">
          <a:extLst>
            <a:ext uri="{FF2B5EF4-FFF2-40B4-BE49-F238E27FC236}">
              <a16:creationId xmlns:a16="http://schemas.microsoft.com/office/drawing/2014/main" id="{EF8D9D63-285A-4238-8E9F-74CA56521A5B}"/>
            </a:ext>
          </a:extLst>
        </xdr:cNvPr>
        <xdr:cNvSpPr/>
      </xdr:nvSpPr>
      <xdr:spPr>
        <a:xfrm>
          <a:off x="19494500" y="856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48</xdr:row>
      <xdr:rowOff>115587</xdr:rowOff>
    </xdr:from>
    <xdr:ext cx="313932" cy="259045"/>
    <xdr:sp macro="" textlink="">
      <xdr:nvSpPr>
        <xdr:cNvPr id="816" name="テキスト ボックス 815">
          <a:extLst>
            <a:ext uri="{FF2B5EF4-FFF2-40B4-BE49-F238E27FC236}">
              <a16:creationId xmlns:a16="http://schemas.microsoft.com/office/drawing/2014/main" id="{5062D51A-A604-4C82-BD82-D2514E910D68}"/>
            </a:ext>
          </a:extLst>
        </xdr:cNvPr>
        <xdr:cNvSpPr txBox="1"/>
      </xdr:nvSpPr>
      <xdr:spPr>
        <a:xfrm>
          <a:off x="19388333" y="834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123190</xdr:rowOff>
    </xdr:from>
    <xdr:to>
      <xdr:col>98</xdr:col>
      <xdr:colOff>38100</xdr:colOff>
      <xdr:row>50</xdr:row>
      <xdr:rowOff>53340</xdr:rowOff>
    </xdr:to>
    <xdr:sp macro="" textlink="">
      <xdr:nvSpPr>
        <xdr:cNvPr id="817" name="フローチャート: 判断 816">
          <a:extLst>
            <a:ext uri="{FF2B5EF4-FFF2-40B4-BE49-F238E27FC236}">
              <a16:creationId xmlns:a16="http://schemas.microsoft.com/office/drawing/2014/main" id="{13E40A02-E818-4D88-91C7-AB3FCF50937D}"/>
            </a:ext>
          </a:extLst>
        </xdr:cNvPr>
        <xdr:cNvSpPr/>
      </xdr:nvSpPr>
      <xdr:spPr>
        <a:xfrm>
          <a:off x="18605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48</xdr:row>
      <xdr:rowOff>69867</xdr:rowOff>
    </xdr:from>
    <xdr:ext cx="313932" cy="259045"/>
    <xdr:sp macro="" textlink="">
      <xdr:nvSpPr>
        <xdr:cNvPr id="818" name="テキスト ボックス 817">
          <a:extLst>
            <a:ext uri="{FF2B5EF4-FFF2-40B4-BE49-F238E27FC236}">
              <a16:creationId xmlns:a16="http://schemas.microsoft.com/office/drawing/2014/main" id="{F9EC1638-7D1B-4BE2-BF27-DB7D23A98E0D}"/>
            </a:ext>
          </a:extLst>
        </xdr:cNvPr>
        <xdr:cNvSpPr txBox="1"/>
      </xdr:nvSpPr>
      <xdr:spPr>
        <a:xfrm>
          <a:off x="18499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ACC86185-B849-4322-ACB5-B59F3AA2633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25616E2B-B77D-48D9-BCB9-75A4A6168DB2}"/>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9A0BA6D3-1075-4CC2-BCB4-87A76C89964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9024B0C1-E02E-4577-9D9C-DE352AF261B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2F5E2BDA-ADE1-4690-88B6-631EF1524D8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4" name="楕円 823">
          <a:extLst>
            <a:ext uri="{FF2B5EF4-FFF2-40B4-BE49-F238E27FC236}">
              <a16:creationId xmlns:a16="http://schemas.microsoft.com/office/drawing/2014/main" id="{7ACC403F-1A94-4CC5-B6F5-5F0BCC020613}"/>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5" name="前年度繰上充用金該当値テキスト">
          <a:extLst>
            <a:ext uri="{FF2B5EF4-FFF2-40B4-BE49-F238E27FC236}">
              <a16:creationId xmlns:a16="http://schemas.microsoft.com/office/drawing/2014/main" id="{CFF07D94-7828-4970-B4D6-0E4908418EBD}"/>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6" name="楕円 825">
          <a:extLst>
            <a:ext uri="{FF2B5EF4-FFF2-40B4-BE49-F238E27FC236}">
              <a16:creationId xmlns:a16="http://schemas.microsoft.com/office/drawing/2014/main" id="{A0CB17B5-D227-45A3-A9A1-478CCBEF8B5A}"/>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3897CC33-D249-44B4-A169-5DE183BA85D3}"/>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8" name="楕円 827">
          <a:extLst>
            <a:ext uri="{FF2B5EF4-FFF2-40B4-BE49-F238E27FC236}">
              <a16:creationId xmlns:a16="http://schemas.microsoft.com/office/drawing/2014/main" id="{B3DDAC87-A443-48A4-A39E-DDF53B6EE8AE}"/>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22345B82-8BF1-4870-90B1-014570F86C8F}"/>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30" name="楕円 829">
          <a:extLst>
            <a:ext uri="{FF2B5EF4-FFF2-40B4-BE49-F238E27FC236}">
              <a16:creationId xmlns:a16="http://schemas.microsoft.com/office/drawing/2014/main" id="{16D75E89-07BF-41E7-9A87-2370ADAAC87D}"/>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31" name="テキスト ボックス 830">
          <a:extLst>
            <a:ext uri="{FF2B5EF4-FFF2-40B4-BE49-F238E27FC236}">
              <a16:creationId xmlns:a16="http://schemas.microsoft.com/office/drawing/2014/main" id="{56D6DDF9-1A18-4F1A-ADAA-A64E8FDAE2FE}"/>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2" name="楕円 831">
          <a:extLst>
            <a:ext uri="{FF2B5EF4-FFF2-40B4-BE49-F238E27FC236}">
              <a16:creationId xmlns:a16="http://schemas.microsoft.com/office/drawing/2014/main" id="{916CC767-C4C4-42A9-A452-C383A40CE371}"/>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3" name="テキスト ボックス 832">
          <a:extLst>
            <a:ext uri="{FF2B5EF4-FFF2-40B4-BE49-F238E27FC236}">
              <a16:creationId xmlns:a16="http://schemas.microsoft.com/office/drawing/2014/main" id="{0535ECEB-76A2-4592-B88B-B02B50D280E2}"/>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9BC95C34-0DA4-4DD2-BB62-1CE27D2656D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D56EA8E3-7D1C-4989-A80B-26FCFFD9789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A89EADDD-2574-4B41-8E27-24E82247EB4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全般的に住民一人当たりのコストは類似団体の平均を下回っている。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総務費は、１９６，４５８円で前年度に比べて１７，４５５円の増加となっているが、主にチェリーランド再整備事業が要因となっている。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１５３，４９０円で前年度に比べて１８，３４６円の減少となっているが、主に保育所等整備事業の減、また子育て世帯等臨時特別支援事業や住民税非課税世帯等に対する臨時特別給付金支給事業の減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商工費は、４４，６５５円で前年度に比べて１０，７４９円の減少となっているが、主に地域経済緊急対策事業の減などが要因となっている。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災害復旧費は、７２２円で前年度に比べて５，６５３円の減少となっているが、令和２年７月豪雨災害に係る復旧工事が令和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年度で終わったことによる。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土木費は、５３，１８１円で前年度に比べて１１，３３６円の減少となっているが、主に市営住宅整備事業の皆減による。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5DA8A98-6833-4423-ACC8-E20812746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416C5B21-F38A-43DE-B360-6682499316F3}"/>
            </a:ext>
          </a:extLst>
        </xdr:cNvPr>
        <xdr:cNvSpPr>
          <a:spLocks noChangeArrowheads="1"/>
        </xdr:cNvSpPr>
      </xdr:nvSpPr>
      <xdr:spPr bwMode="auto">
        <a:xfrm>
          <a:off x="819150"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2733F74-6B56-48D6-953A-08C760503E82}"/>
            </a:ext>
          </a:extLst>
        </xdr:cNvPr>
        <xdr:cNvSpPr>
          <a:spLocks noChangeArrowheads="1"/>
        </xdr:cNvSpPr>
      </xdr:nvSpPr>
      <xdr:spPr bwMode="auto">
        <a:xfrm>
          <a:off x="819150"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B8A606F6-5CD2-4D43-871A-1C84ED6F8159}"/>
            </a:ext>
          </a:extLst>
        </xdr:cNvPr>
        <xdr:cNvSpPr>
          <a:spLocks noChangeShapeType="1"/>
        </xdr:cNvSpPr>
      </xdr:nvSpPr>
      <xdr:spPr bwMode="auto">
        <a:xfrm>
          <a:off x="819150"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CA3BB96-5E77-49FD-BF7E-BEF142AB998C}"/>
            </a:ext>
          </a:extLst>
        </xdr:cNvPr>
        <xdr:cNvSpPr>
          <a:spLocks noChangeArrowheads="1"/>
        </xdr:cNvSpPr>
      </xdr:nvSpPr>
      <xdr:spPr bwMode="auto">
        <a:xfrm>
          <a:off x="1066800"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15EA6A1-AF0F-4A20-A1EB-2AF034B951B9}"/>
            </a:ext>
          </a:extLst>
        </xdr:cNvPr>
        <xdr:cNvSpPr>
          <a:spLocks noChangeArrowheads="1"/>
        </xdr:cNvSpPr>
      </xdr:nvSpPr>
      <xdr:spPr bwMode="auto">
        <a:xfrm>
          <a:off x="10972800"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26CF720-E2DB-4D7A-A30A-F4B1071217FB}"/>
            </a:ext>
          </a:extLst>
        </xdr:cNvPr>
        <xdr:cNvSpPr>
          <a:spLocks noChangeArrowheads="1"/>
        </xdr:cNvSpPr>
      </xdr:nvSpPr>
      <xdr:spPr bwMode="auto">
        <a:xfrm>
          <a:off x="10972800"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C8D6871-C2F8-4DBC-86A5-DCAAE1DF6085}"/>
            </a:ext>
          </a:extLst>
        </xdr:cNvPr>
        <xdr:cNvSpPr>
          <a:spLocks noChangeArrowheads="1"/>
        </xdr:cNvSpPr>
      </xdr:nvSpPr>
      <xdr:spPr bwMode="auto">
        <a:xfrm>
          <a:off x="123825" y="12382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2D65272-6999-4A02-B72D-239D7B68A08B}"/>
            </a:ext>
          </a:extLst>
        </xdr:cNvPr>
        <xdr:cNvSpPr>
          <a:spLocks noChangeShapeType="1"/>
        </xdr:cNvSpPr>
      </xdr:nvSpPr>
      <xdr:spPr bwMode="auto">
        <a:xfrm>
          <a:off x="619125"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52667BA-8DB1-4941-9A20-094332C54780}"/>
            </a:ext>
          </a:extLst>
        </xdr:cNvPr>
        <xdr:cNvSpPr>
          <a:spLocks noChangeArrowheads="1"/>
        </xdr:cNvSpPr>
      </xdr:nvSpPr>
      <xdr:spPr bwMode="auto">
        <a:xfrm>
          <a:off x="10163175"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BE4A8716-7C3E-464E-975E-7E45E95A6A2C}"/>
            </a:ext>
          </a:extLst>
        </xdr:cNvPr>
        <xdr:cNvSpPr>
          <a:spLocks noChangeArrowheads="1"/>
        </xdr:cNvSpPr>
      </xdr:nvSpPr>
      <xdr:spPr bwMode="auto">
        <a:xfrm>
          <a:off x="13096875"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161F9A84-9370-4157-B90A-DD32A89B70E6}"/>
            </a:ext>
          </a:extLst>
        </xdr:cNvPr>
        <xdr:cNvSpPr txBox="1">
          <a:spLocks noChangeArrowheads="1"/>
        </xdr:cNvSpPr>
      </xdr:nvSpPr>
      <xdr:spPr bwMode="auto">
        <a:xfrm>
          <a:off x="466725" y="838200"/>
          <a:ext cx="3114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AB703C6-0F56-4F8B-8BEB-2EFF1703B512}"/>
            </a:ext>
          </a:extLst>
        </xdr:cNvPr>
        <xdr:cNvSpPr txBox="1"/>
      </xdr:nvSpPr>
      <xdr:spPr>
        <a:xfrm>
          <a:off x="11134726"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行財政改革を着実に進めていることから、実質収支額は継続的に黒字を確保している。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あっては新型コロナウイルス感染症にかかる予防対策事業や地域経済対策事業により積立金取り崩し額が単年度収支黒字額を上回ったために赤字となったが、令和４年度では財政調整基金を取り崩さなかったこともあり、実質単年度収支においても黒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18387F1-9FE6-439C-AF19-6EAE7387B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4028A89-6664-42D8-884D-5D00D394AC0A}"/>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268BBFC3-9617-4EE9-8ACA-1CAB8D10740B}"/>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8085D910-E585-4B63-8DFC-4D11BF4F873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83ECDFC-704B-47DF-B4E0-2D3C3164908C}"/>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26D4358A-BD62-48F9-AB54-73B1F3C9C16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77F3A4B-19E6-452C-A64A-6329A06F96DD}"/>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77F1285-826E-470D-9355-3882A55D397C}"/>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CE5CA69-52A2-4840-BBC1-1B9C5DE828C9}"/>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赤字となっている会計は無いが、病院事業会計については一般会計からの負担金等により黒字化している厳しい状況にある。</a:t>
          </a:r>
        </a:p>
        <a:p>
          <a:r>
            <a:rPr kumimoji="1" lang="ja-JP" altLang="en-US" sz="1400">
              <a:latin typeface="ＭＳ ゴシック" pitchFamily="49" charset="-128"/>
              <a:ea typeface="ＭＳ ゴシック" pitchFamily="49" charset="-128"/>
            </a:rPr>
            <a:t>病院事業会計は平成２８年度から公営企業法の全部適用に移行し、経営改善策により経営健全化に取組んでおり、収益改善の動きが見られ、基準外繰入金もゼロとなっている。今後とも、病院事業会計をはじめ各会計と連携を密にし、事務事業の見直しや経営改善策に努め、黒字化の維持と一般会計からの繰出金等の適正化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02D6BFA-1D39-4E4C-AE21-AE58D6DF754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7FF8737C-7810-45D4-8ACE-FA75691F617F}"/>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DB02621-386D-4EA5-AF9C-017D1CD7B75D}"/>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A17B645-7CF7-415E-A26E-AE97AE65188E}"/>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7FCC8225-D288-41DB-97BD-989FB26EC85C}"/>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5C1CFB4-26A2-4F7A-8926-2FECEA1EBBC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63342146-4E3F-479A-8DC6-1920497CE997}"/>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F80B4D00-0899-4E16-A877-9BB404A68699}"/>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EA10EEC2-B216-4EDB-926F-F8272830C234}"/>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194A6BC2-EEE8-4DA9-BFA4-E775471696E3}"/>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5B1EDAF2-52DA-4F44-AA54-D54D9759EAF8}"/>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34BF3F44-1FC5-4033-8F0F-F724BA8DB5F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B75DC23-879B-4DA9-9736-A9D7BF295FD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D0A1D8E-4DEF-42CB-9C7F-D1C73D9D3E32}"/>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9A22AFAB-6B6C-42F8-85A0-DB6216A66D3A}"/>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4FC71B5-9421-416C-AE35-B3071520404F}"/>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572CFFD-F540-4B49-9765-B7E7F014107B}"/>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E3BEC54E-38FC-4CD9-BC2A-3CA34318987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C723E58E-86D4-42A1-866F-047403A5FA38}"/>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8054C22-EB81-493D-978E-C81D0D942805}"/>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9696C03D-7BFA-4383-A9E0-3EF27443FA73}"/>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5AACBD1-FF18-4C4A-8BB8-3BB81356E90A}"/>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5F96978-48C2-4A83-AC4E-704A3C987E5C}"/>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76DF904-F5A6-467E-82DA-81716BDD8886}"/>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956E348-88F4-4921-8B83-3C5D9CD43F43}"/>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BF19A91-AE1A-4C76-B239-25EFE120567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8B94EF88-F465-43AC-A0C2-93E3233F1055}"/>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CC5D94E5-2BFD-40FD-A73A-33EF1FE69F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DD7DB19-B7AD-4BC8-8765-96FC02435BFE}"/>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DFCA6E85-DD3F-495A-B9A0-850677236BA8}"/>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元利償還金については、近年大規模な投資事業の償還終了により減少傾向にある。</a:t>
          </a:r>
        </a:p>
        <a:p>
          <a:r>
            <a:rPr kumimoji="1" lang="ja-JP" altLang="en-US" sz="1400">
              <a:latin typeface="ＭＳ ゴシック" pitchFamily="49" charset="-128"/>
              <a:ea typeface="ＭＳ ゴシック" pitchFamily="49" charset="-128"/>
            </a:rPr>
            <a:t>組合等が起こした地方債の負担金については、クリーンセンター等の施設整備に係る起債元金償還開始により令和元年度から増加している。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今後は、老朽化した施設の大規模改修等により、元利償還金について増加していくことが見込まれる。計画的な投資事業を展開し、公債費負担の適正化に努めたい。</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50745A89-BC0A-4B7F-8236-BFB344C4ABB9}"/>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92E39C1-405F-4146-8C21-4AD297CAACD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FC253E19-E3FB-4C8A-97B7-4E2C5CD41AFE}"/>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35D83BFE-B929-4B3C-83FC-F62250AE9062}"/>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8A6D3DC-4304-437E-A254-7815824AC3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ED16E86-66CB-487F-92EA-CA762F4EE4EA}"/>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C869DFE6-52E8-4D6E-83F2-1CCE017FC5ED}"/>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9CEB287-D164-4F86-A4B3-03523968AF1C}"/>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7B23575-57ED-496A-900D-5E95FC8BAF9B}"/>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E38280E2-F891-423A-9755-B6CAD930C7FC}"/>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A7452F4A-6887-4629-BF70-6B306711F544}"/>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14ECBD5-DBBA-4881-B4E0-BBDFC377C126}"/>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EEC50D3A-19E2-4047-A655-66D464C4A50E}"/>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7A9CA17D-4A14-4A3A-BF3D-021A69A9D5B6}"/>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71EFF0A-DF78-4E0C-B974-D0DBF2269D7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A60959E-C77B-4136-A6AD-B1DE0C9C3AAC}"/>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638E2E8B-4220-4845-806A-D75D14A7DFA9}"/>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A2FF886-E7C9-4BD6-B3FC-85BF3931B12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EF6C629-0359-4208-989A-9158791AD30F}"/>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2DA68195-86BB-45A8-B1FA-52D45CFCA63B}"/>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F1FBE591-72D2-43F8-BEF0-07C4732CDED5}"/>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86AE7C7-1E0A-4597-8E19-FC40EED4263C}"/>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6C41D322-4FD8-4635-95FF-48B5C4D24928}"/>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092844D-D071-4053-ADAE-D305A80B7B46}"/>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F1811ED-C74F-4D8D-9B98-DC5D51BAEB3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E763528-7119-4F9B-A64C-52F1891C1DC7}"/>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一般会計等に係る地方債の現在高については、一部償還終了があったことなどにより令和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年度比で減となっている。今後は、老朽化した施設の更新等事業の実施、また学校再編整備により、地方債の現在高は増加していく見込みである。</a:t>
          </a:r>
        </a:p>
        <a:p>
          <a:r>
            <a:rPr kumimoji="1" lang="ja-JP" altLang="en-US" sz="1400">
              <a:latin typeface="ＭＳ ゴシック" pitchFamily="49" charset="-128"/>
              <a:ea typeface="ＭＳ ゴシック" pitchFamily="49" charset="-128"/>
            </a:rPr>
            <a:t>充当可能財源等については、充当可能基金が増加傾向にある。主な要因としては、その他特定目的基金の残高の増が挙げられる。ふるさと納税の収入額の動向にもよるが、今後は横ばいに推移する見込み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06696FB-2881-47E6-9ED4-408F1DE28E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05C01D9-41DA-43BF-9997-6D50B2761BD1}"/>
            </a:ext>
          </a:extLst>
        </xdr:cNvPr>
        <xdr:cNvSpPr>
          <a:spLocks noChangeArrowheads="1"/>
        </xdr:cNvSpPr>
      </xdr:nvSpPr>
      <xdr:spPr bwMode="auto">
        <a:xfrm>
          <a:off x="819150"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9BD8E1C0-B33E-44A9-BCE1-9CED4D81EE3E}"/>
            </a:ext>
          </a:extLst>
        </xdr:cNvPr>
        <xdr:cNvSpPr>
          <a:spLocks noChangeArrowheads="1"/>
        </xdr:cNvSpPr>
      </xdr:nvSpPr>
      <xdr:spPr bwMode="auto">
        <a:xfrm>
          <a:off x="819150"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2BC4111-C0F6-454B-928C-4925C3C47F26}"/>
            </a:ext>
          </a:extLst>
        </xdr:cNvPr>
        <xdr:cNvSpPr>
          <a:spLocks noChangeArrowheads="1"/>
        </xdr:cNvSpPr>
      </xdr:nvSpPr>
      <xdr:spPr bwMode="auto">
        <a:xfrm>
          <a:off x="123825" y="123825"/>
          <a:ext cx="133687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2E495C7-C64F-4D1F-B114-3DBF1123269D}"/>
            </a:ext>
          </a:extLst>
        </xdr:cNvPr>
        <xdr:cNvSpPr>
          <a:spLocks noChangeShapeType="1"/>
        </xdr:cNvSpPr>
      </xdr:nvSpPr>
      <xdr:spPr bwMode="auto">
        <a:xfrm>
          <a:off x="619125" y="11934825"/>
          <a:ext cx="7219950"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FE91FCE-AB71-412A-90AE-DCCB25FBEB6E}"/>
            </a:ext>
          </a:extLst>
        </xdr:cNvPr>
        <xdr:cNvSpPr>
          <a:spLocks noChangeArrowheads="1"/>
        </xdr:cNvSpPr>
      </xdr:nvSpPr>
      <xdr:spPr bwMode="auto">
        <a:xfrm>
          <a:off x="13694228"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16F842C-26C3-4E4E-B921-1A8663A405D9}"/>
            </a:ext>
          </a:extLst>
        </xdr:cNvPr>
        <xdr:cNvSpPr>
          <a:spLocks noChangeArrowheads="1"/>
        </xdr:cNvSpPr>
      </xdr:nvSpPr>
      <xdr:spPr bwMode="auto">
        <a:xfrm>
          <a:off x="17877468"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山形県寒河江市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6B67BCB-B3AF-4866-97E7-308055FB2667}"/>
            </a:ext>
          </a:extLst>
        </xdr:cNvPr>
        <xdr:cNvSpPr txBox="1">
          <a:spLocks noChangeArrowheads="1"/>
        </xdr:cNvSpPr>
      </xdr:nvSpPr>
      <xdr:spPr bwMode="auto">
        <a:xfrm>
          <a:off x="533400" y="956829"/>
          <a:ext cx="23431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FA614F39-EF6C-4F06-987F-954FA8F56DB4}"/>
            </a:ext>
          </a:extLst>
        </xdr:cNvPr>
        <xdr:cNvSpPr>
          <a:spLocks noChangeArrowheads="1"/>
        </xdr:cNvSpPr>
      </xdr:nvSpPr>
      <xdr:spPr bwMode="auto">
        <a:xfrm>
          <a:off x="819150"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2520B3E7-C13E-4ADF-8440-6CF618901211}"/>
            </a:ext>
          </a:extLst>
        </xdr:cNvPr>
        <xdr:cNvSpPr>
          <a:spLocks noChangeArrowheads="1"/>
        </xdr:cNvSpPr>
      </xdr:nvSpPr>
      <xdr:spPr bwMode="auto">
        <a:xfrm>
          <a:off x="13694228"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4B6997D-3CDA-4EA2-A8B7-5A51E7D99605}"/>
            </a:ext>
          </a:extLst>
        </xdr:cNvPr>
        <xdr:cNvSpPr txBox="1"/>
      </xdr:nvSpPr>
      <xdr:spPr>
        <a:xfrm>
          <a:off x="13694228"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億円の増加となっている。主要因は財政調整基金を取り崩さなかったことと、市有施設整備基金へ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億弱の積立を行ったことが挙げられる。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財政調整基金の残高は標準財政規模の１０～１５％（本市の場合は１０～１５億円程度）とし、老朽化した市有施設の改修等に今後も対応するためにも、市有施設整備基金に積立を計画的に行っていく。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A8706157-C69C-4235-AF57-184D689CBC51}"/>
            </a:ext>
          </a:extLst>
        </xdr:cNvPr>
        <xdr:cNvSpPr>
          <a:spLocks noChangeArrowheads="1"/>
        </xdr:cNvSpPr>
      </xdr:nvSpPr>
      <xdr:spPr bwMode="auto">
        <a:xfrm>
          <a:off x="137768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B27AEB2A-A1D0-4D2E-BC56-392354D3AEE2}"/>
            </a:ext>
          </a:extLst>
        </xdr:cNvPr>
        <xdr:cNvSpPr>
          <a:spLocks noChangeArrowheads="1"/>
        </xdr:cNvSpPr>
      </xdr:nvSpPr>
      <xdr:spPr bwMode="auto">
        <a:xfrm>
          <a:off x="13694228"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AC409A7B-494E-4671-AD7B-4BC36380698F}"/>
            </a:ext>
          </a:extLst>
        </xdr:cNvPr>
        <xdr:cNvSpPr txBox="1"/>
      </xdr:nvSpPr>
      <xdr:spPr>
        <a:xfrm>
          <a:off x="13694228"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まちづくり基金：個性豊かで活力あるまちづくりに資する事業の推進。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市有施設整備基金：大規模な市有施設の建設及び改修事業への充当。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まちづくり基金：積立金を取崩額が上回ったために、残高が０．８億円ほど減少した。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市有施設整備基金：剰余金を積立てたことにより残高が４億円弱増加した。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まちづくり基金：今後も現状の使途で運用していく。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市有施設整備基金：今後は市有施設の老朽化に対応するための施設の更新や大規模改修が控えているため、計画的に積立てを行っていく。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E1A9A29-FAE3-42A7-B7E1-ACCDF846954D}"/>
            </a:ext>
          </a:extLst>
        </xdr:cNvPr>
        <xdr:cNvSpPr>
          <a:spLocks noChangeArrowheads="1"/>
        </xdr:cNvSpPr>
      </xdr:nvSpPr>
      <xdr:spPr bwMode="auto">
        <a:xfrm>
          <a:off x="13776859"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73BD0BE-1B3D-4FAB-BFE0-24A94D8DDA54}"/>
            </a:ext>
          </a:extLst>
        </xdr:cNvPr>
        <xdr:cNvSpPr>
          <a:spLocks noChangeArrowheads="1"/>
        </xdr:cNvSpPr>
      </xdr:nvSpPr>
      <xdr:spPr bwMode="auto">
        <a:xfrm>
          <a:off x="13694228"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5DE36761-B5EE-4D1C-827C-ACE4684909D7}"/>
            </a:ext>
          </a:extLst>
        </xdr:cNvPr>
        <xdr:cNvSpPr txBox="1"/>
      </xdr:nvSpPr>
      <xdr:spPr>
        <a:xfrm>
          <a:off x="13694228"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令和４年度末の基金残高は、約１６億円となっており、前年度から約４．５億円増加している。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は行財政改革アクションプランに基づき、平成１４年度から平成１９年度までの一般職員の退職者についての不補充や市有施設の指定管理者制度の積極的な導入の実施による人件費の抑制や市債発行額の適正管理による公債費の抑制等を図ってはいるものの、機動的な地域経済対策や災害対応、国補正への対応については、財政調整基金の取り崩しにより対応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令和４年度においては、財政調整基金を取り崩さなかったため、前年度比で増加となった。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行財政改革アクションプランに基づき、行政事務のデジタル化による効率化や民間活力の導入・協働の活用による公共施設運営を推進する等、経常経費の抑制を図り、財政調整基金の残高を標準財政規模の１０～１５％（本市の場合は１０～１５億円）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CCCECD5D-CE8D-4ADD-A366-12A911806873}"/>
            </a:ext>
          </a:extLst>
        </xdr:cNvPr>
        <xdr:cNvSpPr>
          <a:spLocks noChangeArrowheads="1"/>
        </xdr:cNvSpPr>
      </xdr:nvSpPr>
      <xdr:spPr bwMode="auto">
        <a:xfrm>
          <a:off x="13776859"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9CB8BC37-351F-46F5-A5A3-D784977B37E0}"/>
            </a:ext>
          </a:extLst>
        </xdr:cNvPr>
        <xdr:cNvSpPr>
          <a:spLocks noChangeArrowheads="1"/>
        </xdr:cNvSpPr>
      </xdr:nvSpPr>
      <xdr:spPr bwMode="auto">
        <a:xfrm>
          <a:off x="13694228"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4915CF5-7C58-47CF-AFF6-F2A21C5AD4FA}"/>
            </a:ext>
          </a:extLst>
        </xdr:cNvPr>
        <xdr:cNvSpPr txBox="1"/>
      </xdr:nvSpPr>
      <xdr:spPr>
        <a:xfrm>
          <a:off x="13694228"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増減はなし。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現在は金利の高い市債について償還を終えているので、減債基金を活用して積極的に繰上償還を行っていく状況にない。現状程度の基金残高を維持していく。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BDA5CDB3-26F2-4DAB-B3A3-CD70E22FBDC5}"/>
            </a:ext>
          </a:extLst>
        </xdr:cNvPr>
        <xdr:cNvSpPr>
          <a:spLocks noChangeArrowheads="1"/>
        </xdr:cNvSpPr>
      </xdr:nvSpPr>
      <xdr:spPr bwMode="auto">
        <a:xfrm>
          <a:off x="137768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72</xdr:row>
      <xdr:rowOff>0</xdr:rowOff>
    </xdr:from>
    <xdr:to>
      <xdr:col>99</xdr:col>
      <xdr:colOff>0</xdr:colOff>
      <xdr:row>74</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40,086
39,715
139.03
27,090,552
26,089,986
926,821
10,529,750
15,755,447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9" name="正方形/長方形 58">
          <a:extLst>
            <a:ext uri="{FF2B5EF4-FFF2-40B4-BE49-F238E27FC236}">
              <a16:creationId xmlns:a16="http://schemas.microsoft.com/office/drawing/2014/main" id="{00000000-0008-0000-0000-00003B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1" name="正方形/長方形 60">
          <a:extLst>
            <a:ext uri="{FF2B5EF4-FFF2-40B4-BE49-F238E27FC236}">
              <a16:creationId xmlns:a16="http://schemas.microsoft.com/office/drawing/2014/main" id="{00000000-0008-0000-0000-00003D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2" name="正方形/長方形 61">
          <a:extLst>
            <a:ext uri="{FF2B5EF4-FFF2-40B4-BE49-F238E27FC236}">
              <a16:creationId xmlns:a16="http://schemas.microsoft.com/office/drawing/2014/main" id="{00000000-0008-0000-0000-00003E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4" name="テキスト ボックス 63">
          <a:extLst>
            <a:ext uri="{FF2B5EF4-FFF2-40B4-BE49-F238E27FC236}">
              <a16:creationId xmlns:a16="http://schemas.microsoft.com/office/drawing/2014/main" id="{00000000-0008-0000-0000-000040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おり、かつ類似団体内平均値を下回っている。主な要因としては、計画的な市債の発行や過去発行した市債の償還終了により市債残高が減少傾向にあること、またごみ処理業務や消防業務を一部事務組合で行っている等により職員数が類似団体と比べて少ないことが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6" name="直線コネクタ 75">
          <a:extLst>
            <a:ext uri="{FF2B5EF4-FFF2-40B4-BE49-F238E27FC236}">
              <a16:creationId xmlns:a16="http://schemas.microsoft.com/office/drawing/2014/main" id="{00000000-0008-0000-0000-00004C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8" name="直線コネクタ 77">
          <a:extLst>
            <a:ext uri="{FF2B5EF4-FFF2-40B4-BE49-F238E27FC236}">
              <a16:creationId xmlns:a16="http://schemas.microsoft.com/office/drawing/2014/main" id="{00000000-0008-0000-0000-00004E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80" name="直線コネクタ 79">
          <a:extLst>
            <a:ext uri="{FF2B5EF4-FFF2-40B4-BE49-F238E27FC236}">
              <a16:creationId xmlns:a16="http://schemas.microsoft.com/office/drawing/2014/main" id="{00000000-0008-0000-0000-000050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82" name="債務償還比率グラフ枠">
          <a:extLst>
            <a:ext uri="{FF2B5EF4-FFF2-40B4-BE49-F238E27FC236}">
              <a16:creationId xmlns:a16="http://schemas.microsoft.com/office/drawing/2014/main" id="{00000000-0008-0000-0000-00005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25</xdr:row>
      <xdr:rowOff>142739</xdr:rowOff>
    </xdr:from>
    <xdr:to>
      <xdr:col>76</xdr:col>
      <xdr:colOff>21589</xdr:colOff>
      <xdr:row>34</xdr:row>
      <xdr:rowOff>119317</xdr:rowOff>
    </xdr:to>
    <xdr:cxnSp macro="">
      <xdr:nvCxnSpPr>
        <xdr:cNvPr id="83" name="直線コネクタ 82">
          <a:extLst>
            <a:ext uri="{FF2B5EF4-FFF2-40B4-BE49-F238E27FC236}">
              <a16:creationId xmlns:a16="http://schemas.microsoft.com/office/drawing/2014/main" id="{00000000-0008-0000-0000-000053000000}"/>
            </a:ext>
          </a:extLst>
        </xdr:cNvPr>
        <xdr:cNvCxnSpPr/>
      </xdr:nvCxnSpPr>
      <xdr:spPr>
        <a:xfrm flipV="1">
          <a:off x="14793595" y="5200514"/>
          <a:ext cx="1269" cy="1519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123144</xdr:rowOff>
    </xdr:from>
    <xdr:ext cx="560923" cy="259045"/>
    <xdr:sp macro="" textlink="">
      <xdr:nvSpPr>
        <xdr:cNvPr id="84" name="債務償還比率最小値テキスト">
          <a:extLst>
            <a:ext uri="{FF2B5EF4-FFF2-40B4-BE49-F238E27FC236}">
              <a16:creationId xmlns:a16="http://schemas.microsoft.com/office/drawing/2014/main" id="{00000000-0008-0000-0000-000054000000}"/>
            </a:ext>
          </a:extLst>
        </xdr:cNvPr>
        <xdr:cNvSpPr txBox="1"/>
      </xdr:nvSpPr>
      <xdr:spPr>
        <a:xfrm>
          <a:off x="14846300" y="67239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119317</xdr:rowOff>
    </xdr:from>
    <xdr:to>
      <xdr:col>76</xdr:col>
      <xdr:colOff>111125</xdr:colOff>
      <xdr:row>34</xdr:row>
      <xdr:rowOff>119317</xdr:rowOff>
    </xdr:to>
    <xdr:cxnSp macro="">
      <xdr:nvCxnSpPr>
        <xdr:cNvPr id="85" name="直線コネクタ 84">
          <a:extLst>
            <a:ext uri="{FF2B5EF4-FFF2-40B4-BE49-F238E27FC236}">
              <a16:creationId xmlns:a16="http://schemas.microsoft.com/office/drawing/2014/main" id="{00000000-0008-0000-0000-000055000000}"/>
            </a:ext>
          </a:extLst>
        </xdr:cNvPr>
        <xdr:cNvCxnSpPr/>
      </xdr:nvCxnSpPr>
      <xdr:spPr>
        <a:xfrm>
          <a:off x="14706600" y="6720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89416</xdr:rowOff>
    </xdr:from>
    <xdr:ext cx="469744" cy="259045"/>
    <xdr:sp macro="" textlink="">
      <xdr:nvSpPr>
        <xdr:cNvPr id="86" name="債務償還比率最大値テキスト">
          <a:extLst>
            <a:ext uri="{FF2B5EF4-FFF2-40B4-BE49-F238E27FC236}">
              <a16:creationId xmlns:a16="http://schemas.microsoft.com/office/drawing/2014/main" id="{00000000-0008-0000-0000-000056000000}"/>
            </a:ext>
          </a:extLst>
        </xdr:cNvPr>
        <xdr:cNvSpPr txBox="1"/>
      </xdr:nvSpPr>
      <xdr:spPr>
        <a:xfrm>
          <a:off x="14846300" y="49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25</xdr:row>
      <xdr:rowOff>142739</xdr:rowOff>
    </xdr:from>
    <xdr:to>
      <xdr:col>76</xdr:col>
      <xdr:colOff>111125</xdr:colOff>
      <xdr:row>25</xdr:row>
      <xdr:rowOff>142739</xdr:rowOff>
    </xdr:to>
    <xdr:cxnSp macro="">
      <xdr:nvCxnSpPr>
        <xdr:cNvPr id="87" name="直線コネクタ 86">
          <a:extLst>
            <a:ext uri="{FF2B5EF4-FFF2-40B4-BE49-F238E27FC236}">
              <a16:creationId xmlns:a16="http://schemas.microsoft.com/office/drawing/2014/main" id="{00000000-0008-0000-0000-000057000000}"/>
            </a:ext>
          </a:extLst>
        </xdr:cNvPr>
        <xdr:cNvCxnSpPr/>
      </xdr:nvCxnSpPr>
      <xdr:spPr>
        <a:xfrm>
          <a:off x="14706600" y="5200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148353</xdr:rowOff>
    </xdr:from>
    <xdr:ext cx="469744" cy="259045"/>
    <xdr:sp macro="" textlink="">
      <xdr:nvSpPr>
        <xdr:cNvPr id="88" name="債務償還比率平均値テキスト">
          <a:extLst>
            <a:ext uri="{FF2B5EF4-FFF2-40B4-BE49-F238E27FC236}">
              <a16:creationId xmlns:a16="http://schemas.microsoft.com/office/drawing/2014/main" id="{00000000-0008-0000-0000-000058000000}"/>
            </a:ext>
          </a:extLst>
        </xdr:cNvPr>
        <xdr:cNvSpPr txBox="1"/>
      </xdr:nvSpPr>
      <xdr:spPr>
        <a:xfrm>
          <a:off x="14846300" y="5720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169926</xdr:rowOff>
    </xdr:from>
    <xdr:to>
      <xdr:col>76</xdr:col>
      <xdr:colOff>73025</xdr:colOff>
      <xdr:row>29</xdr:row>
      <xdr:rowOff>100076</xdr:rowOff>
    </xdr:to>
    <xdr:sp macro="" textlink="">
      <xdr:nvSpPr>
        <xdr:cNvPr id="89" name="フローチャート: 判断 88">
          <a:extLst>
            <a:ext uri="{FF2B5EF4-FFF2-40B4-BE49-F238E27FC236}">
              <a16:creationId xmlns:a16="http://schemas.microsoft.com/office/drawing/2014/main" id="{00000000-0008-0000-0000-000059000000}"/>
            </a:ext>
          </a:extLst>
        </xdr:cNvPr>
        <xdr:cNvSpPr/>
      </xdr:nvSpPr>
      <xdr:spPr>
        <a:xfrm>
          <a:off x="14744700" y="574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121965</xdr:rowOff>
    </xdr:from>
    <xdr:to>
      <xdr:col>72</xdr:col>
      <xdr:colOff>123825</xdr:colOff>
      <xdr:row>29</xdr:row>
      <xdr:rowOff>52115</xdr:rowOff>
    </xdr:to>
    <xdr:sp macro="" textlink="">
      <xdr:nvSpPr>
        <xdr:cNvPr id="90" name="フローチャート: 判断 89">
          <a:extLst>
            <a:ext uri="{FF2B5EF4-FFF2-40B4-BE49-F238E27FC236}">
              <a16:creationId xmlns:a16="http://schemas.microsoft.com/office/drawing/2014/main" id="{00000000-0008-0000-0000-00005A000000}"/>
            </a:ext>
          </a:extLst>
        </xdr:cNvPr>
        <xdr:cNvSpPr/>
      </xdr:nvSpPr>
      <xdr:spPr>
        <a:xfrm>
          <a:off x="14033500" y="569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16555</xdr:rowOff>
    </xdr:from>
    <xdr:to>
      <xdr:col>68</xdr:col>
      <xdr:colOff>123825</xdr:colOff>
      <xdr:row>30</xdr:row>
      <xdr:rowOff>118155</xdr:rowOff>
    </xdr:to>
    <xdr:sp macro="" textlink="">
      <xdr:nvSpPr>
        <xdr:cNvPr id="91" name="フローチャート: 判断 90">
          <a:extLst>
            <a:ext uri="{FF2B5EF4-FFF2-40B4-BE49-F238E27FC236}">
              <a16:creationId xmlns:a16="http://schemas.microsoft.com/office/drawing/2014/main" id="{00000000-0008-0000-0000-00005B000000}"/>
            </a:ext>
          </a:extLst>
        </xdr:cNvPr>
        <xdr:cNvSpPr/>
      </xdr:nvSpPr>
      <xdr:spPr>
        <a:xfrm>
          <a:off x="13271500" y="593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91349</xdr:rowOff>
    </xdr:from>
    <xdr:to>
      <xdr:col>64</xdr:col>
      <xdr:colOff>123825</xdr:colOff>
      <xdr:row>31</xdr:row>
      <xdr:rowOff>21499</xdr:rowOff>
    </xdr:to>
    <xdr:sp macro="" textlink="">
      <xdr:nvSpPr>
        <xdr:cNvPr id="92" name="フローチャート: 判断 91">
          <a:extLst>
            <a:ext uri="{FF2B5EF4-FFF2-40B4-BE49-F238E27FC236}">
              <a16:creationId xmlns:a16="http://schemas.microsoft.com/office/drawing/2014/main" id="{00000000-0008-0000-0000-00005C000000}"/>
            </a:ext>
          </a:extLst>
        </xdr:cNvPr>
        <xdr:cNvSpPr/>
      </xdr:nvSpPr>
      <xdr:spPr>
        <a:xfrm>
          <a:off x="125095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56805</xdr:rowOff>
    </xdr:from>
    <xdr:to>
      <xdr:col>60</xdr:col>
      <xdr:colOff>123825</xdr:colOff>
      <xdr:row>30</xdr:row>
      <xdr:rowOff>158405</xdr:rowOff>
    </xdr:to>
    <xdr:sp macro="" textlink="">
      <xdr:nvSpPr>
        <xdr:cNvPr id="93" name="フローチャート: 判断 92">
          <a:extLst>
            <a:ext uri="{FF2B5EF4-FFF2-40B4-BE49-F238E27FC236}">
              <a16:creationId xmlns:a16="http://schemas.microsoft.com/office/drawing/2014/main" id="{00000000-0008-0000-0000-00005D000000}"/>
            </a:ext>
          </a:extLst>
        </xdr:cNvPr>
        <xdr:cNvSpPr/>
      </xdr:nvSpPr>
      <xdr:spPr>
        <a:xfrm>
          <a:off x="11747500" y="59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25083</xdr:rowOff>
    </xdr:from>
    <xdr:to>
      <xdr:col>76</xdr:col>
      <xdr:colOff>73025</xdr:colOff>
      <xdr:row>27</xdr:row>
      <xdr:rowOff>126683</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4744700" y="542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47960</xdr:rowOff>
    </xdr:from>
    <xdr:ext cx="469744" cy="259045"/>
    <xdr:sp macro="" textlink="">
      <xdr:nvSpPr>
        <xdr:cNvPr id="100" name="債務償還比率該当値テキスト">
          <a:extLst>
            <a:ext uri="{FF2B5EF4-FFF2-40B4-BE49-F238E27FC236}">
              <a16:creationId xmlns:a16="http://schemas.microsoft.com/office/drawing/2014/main" id="{00000000-0008-0000-0000-000064000000}"/>
            </a:ext>
          </a:extLst>
        </xdr:cNvPr>
        <xdr:cNvSpPr txBox="1"/>
      </xdr:nvSpPr>
      <xdr:spPr>
        <a:xfrm>
          <a:off x="14846300" y="527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151692</xdr:rowOff>
    </xdr:from>
    <xdr:to>
      <xdr:col>72</xdr:col>
      <xdr:colOff>123825</xdr:colOff>
      <xdr:row>28</xdr:row>
      <xdr:rowOff>81842</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4033500" y="555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75883</xdr:rowOff>
    </xdr:from>
    <xdr:to>
      <xdr:col>76</xdr:col>
      <xdr:colOff>22225</xdr:colOff>
      <xdr:row>28</xdr:row>
      <xdr:rowOff>31042</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flipV="1">
          <a:off x="14084300" y="5476558"/>
          <a:ext cx="711200" cy="1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89426</xdr:rowOff>
    </xdr:from>
    <xdr:to>
      <xdr:col>68</xdr:col>
      <xdr:colOff>123825</xdr:colOff>
      <xdr:row>29</xdr:row>
      <xdr:rowOff>19576</xdr:rowOff>
    </xdr:to>
    <xdr:sp macro="" textlink="">
      <xdr:nvSpPr>
        <xdr:cNvPr id="103" name="楕円 102">
          <a:extLst>
            <a:ext uri="{FF2B5EF4-FFF2-40B4-BE49-F238E27FC236}">
              <a16:creationId xmlns:a16="http://schemas.microsoft.com/office/drawing/2014/main" id="{00000000-0008-0000-0000-000067000000}"/>
            </a:ext>
          </a:extLst>
        </xdr:cNvPr>
        <xdr:cNvSpPr/>
      </xdr:nvSpPr>
      <xdr:spPr>
        <a:xfrm>
          <a:off x="13271500" y="566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31042</xdr:rowOff>
    </xdr:from>
    <xdr:to>
      <xdr:col>72</xdr:col>
      <xdr:colOff>73025</xdr:colOff>
      <xdr:row>28</xdr:row>
      <xdr:rowOff>140226</xdr:rowOff>
    </xdr:to>
    <xdr:cxnSp macro="">
      <xdr:nvCxnSpPr>
        <xdr:cNvPr id="104" name="直線コネクタ 103">
          <a:extLst>
            <a:ext uri="{FF2B5EF4-FFF2-40B4-BE49-F238E27FC236}">
              <a16:creationId xmlns:a16="http://schemas.microsoft.com/office/drawing/2014/main" id="{00000000-0008-0000-0000-000068000000}"/>
            </a:ext>
          </a:extLst>
        </xdr:cNvPr>
        <xdr:cNvCxnSpPr/>
      </xdr:nvCxnSpPr>
      <xdr:spPr>
        <a:xfrm flipV="1">
          <a:off x="13322300" y="5603167"/>
          <a:ext cx="762000" cy="10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150649</xdr:rowOff>
    </xdr:from>
    <xdr:to>
      <xdr:col>64</xdr:col>
      <xdr:colOff>123825</xdr:colOff>
      <xdr:row>29</xdr:row>
      <xdr:rowOff>80799</xdr:rowOff>
    </xdr:to>
    <xdr:sp macro="" textlink="">
      <xdr:nvSpPr>
        <xdr:cNvPr id="105" name="楕円 104">
          <a:extLst>
            <a:ext uri="{FF2B5EF4-FFF2-40B4-BE49-F238E27FC236}">
              <a16:creationId xmlns:a16="http://schemas.microsoft.com/office/drawing/2014/main" id="{00000000-0008-0000-0000-000069000000}"/>
            </a:ext>
          </a:extLst>
        </xdr:cNvPr>
        <xdr:cNvSpPr/>
      </xdr:nvSpPr>
      <xdr:spPr>
        <a:xfrm>
          <a:off x="12509500" y="572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140226</xdr:rowOff>
    </xdr:from>
    <xdr:to>
      <xdr:col>68</xdr:col>
      <xdr:colOff>73025</xdr:colOff>
      <xdr:row>29</xdr:row>
      <xdr:rowOff>29999</xdr:rowOff>
    </xdr:to>
    <xdr:cxnSp macro="">
      <xdr:nvCxnSpPr>
        <xdr:cNvPr id="106" name="直線コネクタ 105">
          <a:extLst>
            <a:ext uri="{FF2B5EF4-FFF2-40B4-BE49-F238E27FC236}">
              <a16:creationId xmlns:a16="http://schemas.microsoft.com/office/drawing/2014/main" id="{00000000-0008-0000-0000-00006A000000}"/>
            </a:ext>
          </a:extLst>
        </xdr:cNvPr>
        <xdr:cNvCxnSpPr/>
      </xdr:nvCxnSpPr>
      <xdr:spPr>
        <a:xfrm flipV="1">
          <a:off x="12560300" y="5712351"/>
          <a:ext cx="762000" cy="6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59853</xdr:rowOff>
    </xdr:from>
    <xdr:to>
      <xdr:col>60</xdr:col>
      <xdr:colOff>123825</xdr:colOff>
      <xdr:row>29</xdr:row>
      <xdr:rowOff>161453</xdr:rowOff>
    </xdr:to>
    <xdr:sp macro="" textlink="">
      <xdr:nvSpPr>
        <xdr:cNvPr id="107" name="楕円 106">
          <a:extLst>
            <a:ext uri="{FF2B5EF4-FFF2-40B4-BE49-F238E27FC236}">
              <a16:creationId xmlns:a16="http://schemas.microsoft.com/office/drawing/2014/main" id="{00000000-0008-0000-0000-00006B000000}"/>
            </a:ext>
          </a:extLst>
        </xdr:cNvPr>
        <xdr:cNvSpPr/>
      </xdr:nvSpPr>
      <xdr:spPr>
        <a:xfrm>
          <a:off x="11747500" y="580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29999</xdr:rowOff>
    </xdr:from>
    <xdr:to>
      <xdr:col>64</xdr:col>
      <xdr:colOff>73025</xdr:colOff>
      <xdr:row>29</xdr:row>
      <xdr:rowOff>110653</xdr:rowOff>
    </xdr:to>
    <xdr:cxnSp macro="">
      <xdr:nvCxnSpPr>
        <xdr:cNvPr id="108" name="直線コネクタ 107">
          <a:extLst>
            <a:ext uri="{FF2B5EF4-FFF2-40B4-BE49-F238E27FC236}">
              <a16:creationId xmlns:a16="http://schemas.microsoft.com/office/drawing/2014/main" id="{00000000-0008-0000-0000-00006C000000}"/>
            </a:ext>
          </a:extLst>
        </xdr:cNvPr>
        <xdr:cNvCxnSpPr/>
      </xdr:nvCxnSpPr>
      <xdr:spPr>
        <a:xfrm flipV="1">
          <a:off x="11798300" y="5773574"/>
          <a:ext cx="762000" cy="8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43242</xdr:rowOff>
    </xdr:from>
    <xdr:ext cx="469744" cy="259045"/>
    <xdr:sp macro="" textlink="">
      <xdr:nvSpPr>
        <xdr:cNvPr id="109" name="n_1aveValue債務償還比率">
          <a:extLst>
            <a:ext uri="{FF2B5EF4-FFF2-40B4-BE49-F238E27FC236}">
              <a16:creationId xmlns:a16="http://schemas.microsoft.com/office/drawing/2014/main" id="{00000000-0008-0000-0000-00006D000000}"/>
            </a:ext>
          </a:extLst>
        </xdr:cNvPr>
        <xdr:cNvSpPr txBox="1"/>
      </xdr:nvSpPr>
      <xdr:spPr>
        <a:xfrm>
          <a:off x="13836727" y="578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109282</xdr:rowOff>
    </xdr:from>
    <xdr:ext cx="469744" cy="259045"/>
    <xdr:sp macro="" textlink="">
      <xdr:nvSpPr>
        <xdr:cNvPr id="110" name="n_2aveValue債務償還比率">
          <a:extLst>
            <a:ext uri="{FF2B5EF4-FFF2-40B4-BE49-F238E27FC236}">
              <a16:creationId xmlns:a16="http://schemas.microsoft.com/office/drawing/2014/main" id="{00000000-0008-0000-0000-00006E000000}"/>
            </a:ext>
          </a:extLst>
        </xdr:cNvPr>
        <xdr:cNvSpPr txBox="1"/>
      </xdr:nvSpPr>
      <xdr:spPr>
        <a:xfrm>
          <a:off x="13087427" y="602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12626</xdr:rowOff>
    </xdr:from>
    <xdr:ext cx="469744" cy="259045"/>
    <xdr:sp macro="" textlink="">
      <xdr:nvSpPr>
        <xdr:cNvPr id="111" name="n_3aveValue債務償還比率">
          <a:extLst>
            <a:ext uri="{FF2B5EF4-FFF2-40B4-BE49-F238E27FC236}">
              <a16:creationId xmlns:a16="http://schemas.microsoft.com/office/drawing/2014/main" id="{00000000-0008-0000-0000-00006F000000}"/>
            </a:ext>
          </a:extLst>
        </xdr:cNvPr>
        <xdr:cNvSpPr txBox="1"/>
      </xdr:nvSpPr>
      <xdr:spPr>
        <a:xfrm>
          <a:off x="12325427" y="609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149532</xdr:rowOff>
    </xdr:from>
    <xdr:ext cx="469744" cy="259045"/>
    <xdr:sp macro="" textlink="">
      <xdr:nvSpPr>
        <xdr:cNvPr id="112" name="n_4aveValue債務償還比率">
          <a:extLst>
            <a:ext uri="{FF2B5EF4-FFF2-40B4-BE49-F238E27FC236}">
              <a16:creationId xmlns:a16="http://schemas.microsoft.com/office/drawing/2014/main" id="{00000000-0008-0000-0000-000070000000}"/>
            </a:ext>
          </a:extLst>
        </xdr:cNvPr>
        <xdr:cNvSpPr txBox="1"/>
      </xdr:nvSpPr>
      <xdr:spPr>
        <a:xfrm>
          <a:off x="11563427" y="606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98369</xdr:rowOff>
    </xdr:from>
    <xdr:ext cx="469744" cy="259045"/>
    <xdr:sp macro="" textlink="">
      <xdr:nvSpPr>
        <xdr:cNvPr id="113" name="n_1mainValue債務償還比率">
          <a:extLst>
            <a:ext uri="{FF2B5EF4-FFF2-40B4-BE49-F238E27FC236}">
              <a16:creationId xmlns:a16="http://schemas.microsoft.com/office/drawing/2014/main" id="{00000000-0008-0000-0000-000071000000}"/>
            </a:ext>
          </a:extLst>
        </xdr:cNvPr>
        <xdr:cNvSpPr txBox="1"/>
      </xdr:nvSpPr>
      <xdr:spPr>
        <a:xfrm>
          <a:off x="13836727" y="532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36103</xdr:rowOff>
    </xdr:from>
    <xdr:ext cx="469744" cy="259045"/>
    <xdr:sp macro="" textlink="">
      <xdr:nvSpPr>
        <xdr:cNvPr id="114" name="n_2mainValue債務償還比率">
          <a:extLst>
            <a:ext uri="{FF2B5EF4-FFF2-40B4-BE49-F238E27FC236}">
              <a16:creationId xmlns:a16="http://schemas.microsoft.com/office/drawing/2014/main" id="{00000000-0008-0000-0000-000072000000}"/>
            </a:ext>
          </a:extLst>
        </xdr:cNvPr>
        <xdr:cNvSpPr txBox="1"/>
      </xdr:nvSpPr>
      <xdr:spPr>
        <a:xfrm>
          <a:off x="13087427" y="5436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97326</xdr:rowOff>
    </xdr:from>
    <xdr:ext cx="469744" cy="259045"/>
    <xdr:sp macro="" textlink="">
      <xdr:nvSpPr>
        <xdr:cNvPr id="115" name="n_3mainValue債務償還比率">
          <a:extLst>
            <a:ext uri="{FF2B5EF4-FFF2-40B4-BE49-F238E27FC236}">
              <a16:creationId xmlns:a16="http://schemas.microsoft.com/office/drawing/2014/main" id="{00000000-0008-0000-0000-000073000000}"/>
            </a:ext>
          </a:extLst>
        </xdr:cNvPr>
        <xdr:cNvSpPr txBox="1"/>
      </xdr:nvSpPr>
      <xdr:spPr>
        <a:xfrm>
          <a:off x="12325427" y="549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6530</xdr:rowOff>
    </xdr:from>
    <xdr:ext cx="469744" cy="259045"/>
    <xdr:sp macro="" textlink="">
      <xdr:nvSpPr>
        <xdr:cNvPr id="116" name="n_4mainValue債務償還比率">
          <a:extLst>
            <a:ext uri="{FF2B5EF4-FFF2-40B4-BE49-F238E27FC236}">
              <a16:creationId xmlns:a16="http://schemas.microsoft.com/office/drawing/2014/main" id="{00000000-0008-0000-0000-000074000000}"/>
            </a:ext>
          </a:extLst>
        </xdr:cNvPr>
        <xdr:cNvSpPr txBox="1"/>
      </xdr:nvSpPr>
      <xdr:spPr>
        <a:xfrm>
          <a:off x="11563427" y="557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40,086
39,715
139.03
27,090,552
26,089,986
926,821
10,529,750
15,755,447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40,086
39,715
139.03
27,090,552
26,089,986
926,821
10,529,750
15,755,447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00000000-0008-0000-0200-000016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00000000-0008-0000-0200-000018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00000000-0008-0000-0200-000019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06saga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H30</v>
          </cell>
          <cell r="D3">
            <v>58580</v>
          </cell>
          <cell r="F3">
            <v>85173</v>
          </cell>
        </row>
        <row r="5">
          <cell r="A5" t="str">
            <v xml:space="preserve"> R01</v>
          </cell>
          <cell r="D5">
            <v>57274</v>
          </cell>
          <cell r="F5">
            <v>94081</v>
          </cell>
        </row>
        <row r="7">
          <cell r="A7" t="str">
            <v xml:space="preserve"> R02</v>
          </cell>
          <cell r="D7">
            <v>64465</v>
          </cell>
          <cell r="F7">
            <v>92632</v>
          </cell>
        </row>
        <row r="9">
          <cell r="A9" t="str">
            <v xml:space="preserve"> R03</v>
          </cell>
          <cell r="D9">
            <v>66679</v>
          </cell>
          <cell r="F9">
            <v>69604</v>
          </cell>
        </row>
        <row r="11">
          <cell r="A11" t="str">
            <v xml:space="preserve"> R04</v>
          </cell>
          <cell r="D11">
            <v>84720</v>
          </cell>
          <cell r="F11">
            <v>68410</v>
          </cell>
        </row>
        <row r="18">
          <cell r="B18" t="str">
            <v>H30</v>
          </cell>
          <cell r="C18" t="str">
            <v>R01</v>
          </cell>
          <cell r="D18" t="str">
            <v>R02</v>
          </cell>
          <cell r="E18" t="str">
            <v>R03</v>
          </cell>
          <cell r="F18" t="str">
            <v>R04</v>
          </cell>
        </row>
        <row r="19">
          <cell r="A19" t="str">
            <v>実質収支額</v>
          </cell>
          <cell r="B19">
            <v>5.77</v>
          </cell>
          <cell r="C19">
            <v>4.16</v>
          </cell>
          <cell r="D19">
            <v>7.45</v>
          </cell>
          <cell r="E19">
            <v>8.14</v>
          </cell>
          <cell r="F19">
            <v>8.8000000000000007</v>
          </cell>
        </row>
        <row r="20">
          <cell r="A20" t="str">
            <v>財政調整基金残高</v>
          </cell>
          <cell r="B20">
            <v>13.43</v>
          </cell>
          <cell r="C20">
            <v>13.54</v>
          </cell>
          <cell r="D20">
            <v>11.64</v>
          </cell>
          <cell r="E20">
            <v>10.76</v>
          </cell>
          <cell r="F20">
            <v>15.22</v>
          </cell>
        </row>
        <row r="21">
          <cell r="A21" t="str">
            <v>実質単年度収支</v>
          </cell>
          <cell r="B21">
            <v>-5.12</v>
          </cell>
          <cell r="C21">
            <v>-4.3499999999999996</v>
          </cell>
          <cell r="D21">
            <v>0.18</v>
          </cell>
          <cell r="E21">
            <v>-3.28</v>
          </cell>
          <cell r="F21">
            <v>0.45</v>
          </cell>
        </row>
        <row r="25">
          <cell r="B25" t="str">
            <v>H30</v>
          </cell>
          <cell r="D25" t="str">
            <v>R01</v>
          </cell>
          <cell r="F25" t="str">
            <v>R02</v>
          </cell>
          <cell r="H25" t="str">
            <v>R03</v>
          </cell>
          <cell r="J25" t="str">
            <v>R04</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0.64</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介護認定審査会共同設置特別会計</v>
          </cell>
          <cell r="B29" t="e">
            <v>#N/A</v>
          </cell>
          <cell r="C29">
            <v>0.03</v>
          </cell>
          <cell r="D29" t="e">
            <v>#N/A</v>
          </cell>
          <cell r="E29">
            <v>0.05</v>
          </cell>
          <cell r="F29" t="e">
            <v>#N/A</v>
          </cell>
          <cell r="G29">
            <v>0.13</v>
          </cell>
          <cell r="H29" t="e">
            <v>#N/A</v>
          </cell>
          <cell r="I29">
            <v>0.05</v>
          </cell>
          <cell r="J29" t="e">
            <v>#N/A</v>
          </cell>
          <cell r="K29">
            <v>0.05</v>
          </cell>
        </row>
        <row r="30">
          <cell r="A30" t="str">
            <v>後期高齢者医療特別会計</v>
          </cell>
          <cell r="B30" t="e">
            <v>#N/A</v>
          </cell>
          <cell r="C30">
            <v>0.06</v>
          </cell>
          <cell r="D30" t="e">
            <v>#N/A</v>
          </cell>
          <cell r="E30">
            <v>0.09</v>
          </cell>
          <cell r="F30" t="e">
            <v>#N/A</v>
          </cell>
          <cell r="G30">
            <v>0.09</v>
          </cell>
          <cell r="H30" t="e">
            <v>#N/A</v>
          </cell>
          <cell r="I30">
            <v>0.1</v>
          </cell>
          <cell r="J30" t="e">
            <v>#N/A</v>
          </cell>
          <cell r="K30">
            <v>0.1</v>
          </cell>
        </row>
        <row r="31">
          <cell r="A31" t="str">
            <v>国民健康保険特別会計</v>
          </cell>
          <cell r="B31" t="e">
            <v>#N/A</v>
          </cell>
          <cell r="C31">
            <v>0.27</v>
          </cell>
          <cell r="D31" t="e">
            <v>#N/A</v>
          </cell>
          <cell r="E31">
            <v>0.48</v>
          </cell>
          <cell r="F31" t="e">
            <v>#N/A</v>
          </cell>
          <cell r="G31">
            <v>1.1299999999999999</v>
          </cell>
          <cell r="H31" t="e">
            <v>#N/A</v>
          </cell>
          <cell r="I31">
            <v>1.47</v>
          </cell>
          <cell r="J31" t="e">
            <v>#N/A</v>
          </cell>
          <cell r="K31">
            <v>0.63</v>
          </cell>
        </row>
        <row r="32">
          <cell r="A32" t="str">
            <v>下水道事業会計</v>
          </cell>
          <cell r="B32" t="e">
            <v>#VALUE!</v>
          </cell>
          <cell r="C32" t="e">
            <v>#VALUE!</v>
          </cell>
          <cell r="D32" t="e">
            <v>#VALUE!</v>
          </cell>
          <cell r="E32" t="e">
            <v>#VALUE!</v>
          </cell>
          <cell r="F32" t="e">
            <v>#N/A</v>
          </cell>
          <cell r="G32">
            <v>1.19</v>
          </cell>
          <cell r="H32" t="e">
            <v>#N/A</v>
          </cell>
          <cell r="I32">
            <v>1.45</v>
          </cell>
          <cell r="J32" t="e">
            <v>#N/A</v>
          </cell>
          <cell r="K32">
            <v>1.62</v>
          </cell>
        </row>
        <row r="33">
          <cell r="A33" t="str">
            <v>介護保険特別会計</v>
          </cell>
          <cell r="B33" t="e">
            <v>#N/A</v>
          </cell>
          <cell r="C33">
            <v>0.91</v>
          </cell>
          <cell r="D33" t="e">
            <v>#N/A</v>
          </cell>
          <cell r="E33">
            <v>0.52</v>
          </cell>
          <cell r="F33" t="e">
            <v>#N/A</v>
          </cell>
          <cell r="G33">
            <v>0.93</v>
          </cell>
          <cell r="H33" t="e">
            <v>#N/A</v>
          </cell>
          <cell r="I33">
            <v>2.08</v>
          </cell>
          <cell r="J33" t="e">
            <v>#N/A</v>
          </cell>
          <cell r="K33">
            <v>1.74</v>
          </cell>
        </row>
        <row r="34">
          <cell r="A34" t="str">
            <v>病院事業会計</v>
          </cell>
          <cell r="B34" t="e">
            <v>#N/A</v>
          </cell>
          <cell r="C34">
            <v>0.96</v>
          </cell>
          <cell r="D34" t="e">
            <v>#N/A</v>
          </cell>
          <cell r="E34">
            <v>1.4</v>
          </cell>
          <cell r="F34" t="e">
            <v>#N/A</v>
          </cell>
          <cell r="G34">
            <v>2.04</v>
          </cell>
          <cell r="H34" t="e">
            <v>#N/A</v>
          </cell>
          <cell r="I34">
            <v>2.27</v>
          </cell>
          <cell r="J34" t="e">
            <v>#N/A</v>
          </cell>
          <cell r="K34">
            <v>3.21</v>
          </cell>
        </row>
        <row r="35">
          <cell r="A35" t="str">
            <v>一般会計</v>
          </cell>
          <cell r="B35" t="e">
            <v>#N/A</v>
          </cell>
          <cell r="C35">
            <v>5.76</v>
          </cell>
          <cell r="D35" t="e">
            <v>#N/A</v>
          </cell>
          <cell r="E35">
            <v>4.1500000000000004</v>
          </cell>
          <cell r="F35" t="e">
            <v>#N/A</v>
          </cell>
          <cell r="G35">
            <v>7.44</v>
          </cell>
          <cell r="H35" t="e">
            <v>#N/A</v>
          </cell>
          <cell r="I35">
            <v>8.1300000000000008</v>
          </cell>
          <cell r="J35" t="e">
            <v>#N/A</v>
          </cell>
          <cell r="K35">
            <v>8.8000000000000007</v>
          </cell>
        </row>
        <row r="36">
          <cell r="A36" t="str">
            <v>水道事業会計</v>
          </cell>
          <cell r="B36" t="e">
            <v>#N/A</v>
          </cell>
          <cell r="C36">
            <v>7.02</v>
          </cell>
          <cell r="D36" t="e">
            <v>#N/A</v>
          </cell>
          <cell r="E36">
            <v>6.68</v>
          </cell>
          <cell r="F36" t="e">
            <v>#N/A</v>
          </cell>
          <cell r="G36">
            <v>7.3</v>
          </cell>
          <cell r="H36" t="e">
            <v>#N/A</v>
          </cell>
          <cell r="I36">
            <v>8.77</v>
          </cell>
          <cell r="J36" t="e">
            <v>#N/A</v>
          </cell>
          <cell r="K36">
            <v>8.99</v>
          </cell>
        </row>
        <row r="40">
          <cell r="B40" t="str">
            <v>H30</v>
          </cell>
          <cell r="E40" t="str">
            <v>R01</v>
          </cell>
          <cell r="H40" t="str">
            <v>R02</v>
          </cell>
          <cell r="K40" t="str">
            <v>R03</v>
          </cell>
          <cell r="N40" t="str">
            <v>R04</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1739</v>
          </cell>
          <cell r="G42">
            <v>1759</v>
          </cell>
          <cell r="J42">
            <v>1684</v>
          </cell>
          <cell r="M42">
            <v>1621</v>
          </cell>
          <cell r="P42">
            <v>1647</v>
          </cell>
        </row>
        <row r="43">
          <cell r="A43" t="str">
            <v>一時借入金の利子</v>
          </cell>
          <cell r="B43">
            <v>0</v>
          </cell>
          <cell r="E43" t="str">
            <v>-</v>
          </cell>
          <cell r="H43" t="str">
            <v>-</v>
          </cell>
          <cell r="K43" t="str">
            <v>-</v>
          </cell>
          <cell r="N43" t="str">
            <v>-</v>
          </cell>
        </row>
        <row r="44">
          <cell r="A44" t="str">
            <v>債務負担行為に基づく支出額</v>
          </cell>
          <cell r="B44">
            <v>34</v>
          </cell>
          <cell r="E44">
            <v>33</v>
          </cell>
          <cell r="H44">
            <v>33</v>
          </cell>
          <cell r="K44">
            <v>34</v>
          </cell>
          <cell r="N44">
            <v>27</v>
          </cell>
        </row>
        <row r="45">
          <cell r="A45" t="str">
            <v>組合等が起こした地方債の元利償還金に対する負担金等</v>
          </cell>
          <cell r="B45">
            <v>101</v>
          </cell>
          <cell r="E45">
            <v>184</v>
          </cell>
          <cell r="H45">
            <v>188</v>
          </cell>
          <cell r="K45">
            <v>200</v>
          </cell>
          <cell r="N45">
            <v>217</v>
          </cell>
        </row>
        <row r="46">
          <cell r="A46" t="str">
            <v>公営企業債の元利償還金に対する繰入金</v>
          </cell>
          <cell r="B46">
            <v>524</v>
          </cell>
          <cell r="E46">
            <v>549</v>
          </cell>
          <cell r="H46">
            <v>539</v>
          </cell>
          <cell r="K46">
            <v>544</v>
          </cell>
          <cell r="N46">
            <v>539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1713</v>
          </cell>
          <cell r="E49">
            <v>1642</v>
          </cell>
          <cell r="H49">
            <v>1618</v>
          </cell>
          <cell r="K49">
            <v>1627</v>
          </cell>
          <cell r="N49">
            <v>1565</v>
          </cell>
        </row>
        <row r="50">
          <cell r="A50" t="str">
            <v>実質公債費比率の分子</v>
          </cell>
          <cell r="B50" t="e">
            <v>#N/A</v>
          </cell>
          <cell r="C50">
            <v>633</v>
          </cell>
          <cell r="D50" t="e">
            <v>#N/A</v>
          </cell>
          <cell r="E50" t="e">
            <v>#N/A</v>
          </cell>
          <cell r="F50">
            <v>649</v>
          </cell>
          <cell r="G50" t="e">
            <v>#N/A</v>
          </cell>
          <cell r="H50" t="e">
            <v>#N/A</v>
          </cell>
          <cell r="I50">
            <v>694</v>
          </cell>
          <cell r="J50" t="e">
            <v>#N/A</v>
          </cell>
          <cell r="K50" t="e">
            <v>#N/A</v>
          </cell>
          <cell r="L50">
            <v>784</v>
          </cell>
          <cell r="M50" t="e">
            <v>#N/A</v>
          </cell>
          <cell r="N50" t="e">
            <v>#N/A</v>
          </cell>
          <cell r="O50">
            <v>701</v>
          </cell>
          <cell r="P50" t="e">
            <v>#N/A</v>
          </cell>
        </row>
        <row r="54">
          <cell r="B54" t="str">
            <v>H30</v>
          </cell>
          <cell r="E54" t="str">
            <v>R01</v>
          </cell>
          <cell r="H54" t="str">
            <v>R02</v>
          </cell>
          <cell r="K54" t="str">
            <v>R03</v>
          </cell>
          <cell r="N54" t="str">
            <v>R04</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15642</v>
          </cell>
          <cell r="G56">
            <v>15314</v>
          </cell>
          <cell r="J56">
            <v>15245</v>
          </cell>
          <cell r="M56">
            <v>14980</v>
          </cell>
          <cell r="P56">
            <v>14710</v>
          </cell>
        </row>
        <row r="57">
          <cell r="A57" t="str">
            <v>充当可能特定歳入</v>
          </cell>
          <cell r="D57">
            <v>2352</v>
          </cell>
          <cell r="G57">
            <v>2431</v>
          </cell>
          <cell r="J57">
            <v>2903</v>
          </cell>
          <cell r="M57">
            <v>2722</v>
          </cell>
          <cell r="P57">
            <v>2589</v>
          </cell>
        </row>
        <row r="58">
          <cell r="A58" t="str">
            <v>充当可能基金</v>
          </cell>
          <cell r="D58">
            <v>4842</v>
          </cell>
          <cell r="G58">
            <v>6207</v>
          </cell>
          <cell r="J58">
            <v>6971</v>
          </cell>
          <cell r="M58">
            <v>7439</v>
          </cell>
          <cell r="P58">
            <v>8347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1490</v>
          </cell>
          <cell r="E62">
            <v>1421</v>
          </cell>
          <cell r="H62">
            <v>1490</v>
          </cell>
          <cell r="K62">
            <v>1402</v>
          </cell>
          <cell r="N62">
            <v>1412</v>
          </cell>
        </row>
        <row r="63">
          <cell r="A63" t="str">
            <v>組合等負担等見込額</v>
          </cell>
          <cell r="B63">
            <v>1830</v>
          </cell>
          <cell r="E63">
            <v>1760</v>
          </cell>
          <cell r="H63">
            <v>1641</v>
          </cell>
          <cell r="K63">
            <v>1485</v>
          </cell>
          <cell r="N63">
            <v>1334</v>
          </cell>
        </row>
        <row r="64">
          <cell r="A64" t="str">
            <v>公営企業債等繰入見込額</v>
          </cell>
          <cell r="B64">
            <v>6550</v>
          </cell>
          <cell r="E64">
            <v>6180</v>
          </cell>
          <cell r="H64">
            <v>5927</v>
          </cell>
          <cell r="K64">
            <v>5945</v>
          </cell>
          <cell r="N64">
            <v>5762</v>
          </cell>
        </row>
        <row r="65">
          <cell r="A65" t="str">
            <v>債務負担行為に基づく支出予定額</v>
          </cell>
          <cell r="B65">
            <v>181</v>
          </cell>
          <cell r="E65">
            <v>229</v>
          </cell>
          <cell r="H65">
            <v>676</v>
          </cell>
          <cell r="K65">
            <v>142</v>
          </cell>
          <cell r="N65">
            <v>175</v>
          </cell>
        </row>
        <row r="66">
          <cell r="A66" t="str">
            <v>一般会計等に係る地方債の現在高</v>
          </cell>
          <cell r="B66">
            <v>16115</v>
          </cell>
          <cell r="E66">
            <v>16058</v>
          </cell>
          <cell r="H66">
            <v>16143</v>
          </cell>
          <cell r="K66">
            <v>15928</v>
          </cell>
          <cell r="N66">
            <v>15755</v>
          </cell>
        </row>
        <row r="67">
          <cell r="A67" t="str">
            <v>将来負担比率の分子</v>
          </cell>
          <cell r="B67" t="e">
            <v>#N/A</v>
          </cell>
          <cell r="C67">
            <v>3331</v>
          </cell>
          <cell r="D67" t="e">
            <v>#N/A</v>
          </cell>
          <cell r="E67" t="e">
            <v>#N/A</v>
          </cell>
          <cell r="F67">
            <v>1697</v>
          </cell>
          <cell r="G67" t="e">
            <v>#N/A</v>
          </cell>
          <cell r="H67" t="e">
            <v>#N/A</v>
          </cell>
          <cell r="I67">
            <v>758</v>
          </cell>
          <cell r="J67" t="e">
            <v>#N/A</v>
          </cell>
          <cell r="K67" t="e">
            <v>#N/A</v>
          </cell>
          <cell r="L67">
            <v>0</v>
          </cell>
          <cell r="M67" t="e">
            <v>#N/A</v>
          </cell>
          <cell r="N67" t="e">
            <v>#N/A</v>
          </cell>
          <cell r="O67">
            <v>0</v>
          </cell>
          <cell r="P67" t="e">
            <v>#N/A</v>
          </cell>
        </row>
        <row r="71">
          <cell r="B71" t="str">
            <v>R02</v>
          </cell>
          <cell r="C71" t="str">
            <v>R03</v>
          </cell>
          <cell r="D71" t="str">
            <v>R04</v>
          </cell>
        </row>
        <row r="72">
          <cell r="A72" t="str">
            <v>財政調整基金</v>
          </cell>
          <cell r="B72">
            <v>1217</v>
          </cell>
          <cell r="C72">
            <v>1162</v>
          </cell>
          <cell r="D72">
            <v>1602</v>
          </cell>
        </row>
        <row r="73">
          <cell r="A73" t="str">
            <v>減債基金</v>
          </cell>
          <cell r="B73">
            <v>175</v>
          </cell>
          <cell r="C73">
            <v>355</v>
          </cell>
          <cell r="D73">
            <v>355</v>
          </cell>
        </row>
        <row r="74">
          <cell r="A74" t="str">
            <v>その他特定目的基金</v>
          </cell>
          <cell r="B74">
            <v>5042</v>
          </cell>
          <cell r="C74">
            <v>5322</v>
          </cell>
          <cell r="D74">
            <v>5615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2" width="2.109375" style="39" customWidth="1"/>
    <col min="13" max="17" width="2.33203125" style="39" customWidth="1"/>
    <col min="18" max="119" width="2.109375" style="39" customWidth="1"/>
    <col min="120" max="16384" width="0" style="39" hidden="1"/>
  </cols>
  <sheetData>
    <row r="1" spans="1:119" ht="33" customHeight="1" x14ac:dyDescent="0.2">
      <c r="B1" s="566" t="s">
        <v>16</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17</v>
      </c>
      <c r="C2" s="41"/>
      <c r="D2" s="42"/>
    </row>
    <row r="3" spans="1:119" ht="18.75" customHeight="1" thickBot="1" x14ac:dyDescent="0.25">
      <c r="A3" s="40"/>
      <c r="B3" s="567" t="s">
        <v>18</v>
      </c>
      <c r="C3" s="568"/>
      <c r="D3" s="568"/>
      <c r="E3" s="569"/>
      <c r="F3" s="569"/>
      <c r="G3" s="569"/>
      <c r="H3" s="569"/>
      <c r="I3" s="569"/>
      <c r="J3" s="569"/>
      <c r="K3" s="569"/>
      <c r="L3" s="569" t="s">
        <v>19</v>
      </c>
      <c r="M3" s="569"/>
      <c r="N3" s="569"/>
      <c r="O3" s="569"/>
      <c r="P3" s="569"/>
      <c r="Q3" s="569"/>
      <c r="R3" s="572"/>
      <c r="S3" s="572"/>
      <c r="T3" s="572"/>
      <c r="U3" s="572"/>
      <c r="V3" s="573"/>
      <c r="W3" s="458" t="s">
        <v>20</v>
      </c>
      <c r="X3" s="459"/>
      <c r="Y3" s="459"/>
      <c r="Z3" s="459"/>
      <c r="AA3" s="459"/>
      <c r="AB3" s="568"/>
      <c r="AC3" s="572" t="s">
        <v>21</v>
      </c>
      <c r="AD3" s="459"/>
      <c r="AE3" s="459"/>
      <c r="AF3" s="459"/>
      <c r="AG3" s="459"/>
      <c r="AH3" s="459"/>
      <c r="AI3" s="459"/>
      <c r="AJ3" s="459"/>
      <c r="AK3" s="459"/>
      <c r="AL3" s="534"/>
      <c r="AM3" s="458" t="s">
        <v>22</v>
      </c>
      <c r="AN3" s="459"/>
      <c r="AO3" s="459"/>
      <c r="AP3" s="459"/>
      <c r="AQ3" s="459"/>
      <c r="AR3" s="459"/>
      <c r="AS3" s="459"/>
      <c r="AT3" s="459"/>
      <c r="AU3" s="459"/>
      <c r="AV3" s="459"/>
      <c r="AW3" s="459"/>
      <c r="AX3" s="534"/>
      <c r="AY3" s="526" t="s">
        <v>23</v>
      </c>
      <c r="AZ3" s="527"/>
      <c r="BA3" s="527"/>
      <c r="BB3" s="527"/>
      <c r="BC3" s="527"/>
      <c r="BD3" s="527"/>
      <c r="BE3" s="527"/>
      <c r="BF3" s="527"/>
      <c r="BG3" s="527"/>
      <c r="BH3" s="527"/>
      <c r="BI3" s="527"/>
      <c r="BJ3" s="527"/>
      <c r="BK3" s="527"/>
      <c r="BL3" s="527"/>
      <c r="BM3" s="576"/>
      <c r="BN3" s="458" t="s">
        <v>24</v>
      </c>
      <c r="BO3" s="459"/>
      <c r="BP3" s="459"/>
      <c r="BQ3" s="459"/>
      <c r="BR3" s="459"/>
      <c r="BS3" s="459"/>
      <c r="BT3" s="459"/>
      <c r="BU3" s="534"/>
      <c r="BV3" s="458" t="s">
        <v>25</v>
      </c>
      <c r="BW3" s="459"/>
      <c r="BX3" s="459"/>
      <c r="BY3" s="459"/>
      <c r="BZ3" s="459"/>
      <c r="CA3" s="459"/>
      <c r="CB3" s="459"/>
      <c r="CC3" s="534"/>
      <c r="CD3" s="526" t="s">
        <v>23</v>
      </c>
      <c r="CE3" s="527"/>
      <c r="CF3" s="527"/>
      <c r="CG3" s="527"/>
      <c r="CH3" s="527"/>
      <c r="CI3" s="527"/>
      <c r="CJ3" s="527"/>
      <c r="CK3" s="527"/>
      <c r="CL3" s="527"/>
      <c r="CM3" s="527"/>
      <c r="CN3" s="527"/>
      <c r="CO3" s="527"/>
      <c r="CP3" s="527"/>
      <c r="CQ3" s="527"/>
      <c r="CR3" s="527"/>
      <c r="CS3" s="576"/>
      <c r="CT3" s="458" t="s">
        <v>26</v>
      </c>
      <c r="CU3" s="459"/>
      <c r="CV3" s="459"/>
      <c r="CW3" s="459"/>
      <c r="CX3" s="459"/>
      <c r="CY3" s="459"/>
      <c r="CZ3" s="459"/>
      <c r="DA3" s="534"/>
      <c r="DB3" s="458" t="s">
        <v>27</v>
      </c>
      <c r="DC3" s="459"/>
      <c r="DD3" s="459"/>
      <c r="DE3" s="459"/>
      <c r="DF3" s="459"/>
      <c r="DG3" s="459"/>
      <c r="DH3" s="459"/>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28</v>
      </c>
      <c r="AZ4" s="387"/>
      <c r="BA4" s="387"/>
      <c r="BB4" s="387"/>
      <c r="BC4" s="387"/>
      <c r="BD4" s="387"/>
      <c r="BE4" s="387"/>
      <c r="BF4" s="387"/>
      <c r="BG4" s="387"/>
      <c r="BH4" s="387"/>
      <c r="BI4" s="387"/>
      <c r="BJ4" s="387"/>
      <c r="BK4" s="387"/>
      <c r="BL4" s="387"/>
      <c r="BM4" s="388"/>
      <c r="BN4" s="389">
        <v>27090552</v>
      </c>
      <c r="BO4" s="390"/>
      <c r="BP4" s="390"/>
      <c r="BQ4" s="390"/>
      <c r="BR4" s="390"/>
      <c r="BS4" s="390"/>
      <c r="BT4" s="390"/>
      <c r="BU4" s="391"/>
      <c r="BV4" s="389">
        <v>27367412</v>
      </c>
      <c r="BW4" s="390"/>
      <c r="BX4" s="390"/>
      <c r="BY4" s="390"/>
      <c r="BZ4" s="390"/>
      <c r="CA4" s="390"/>
      <c r="CB4" s="390"/>
      <c r="CC4" s="391"/>
      <c r="CD4" s="560" t="s">
        <v>29</v>
      </c>
      <c r="CE4" s="561"/>
      <c r="CF4" s="561"/>
      <c r="CG4" s="561"/>
      <c r="CH4" s="561"/>
      <c r="CI4" s="561"/>
      <c r="CJ4" s="561"/>
      <c r="CK4" s="561"/>
      <c r="CL4" s="561"/>
      <c r="CM4" s="561"/>
      <c r="CN4" s="561"/>
      <c r="CO4" s="561"/>
      <c r="CP4" s="561"/>
      <c r="CQ4" s="561"/>
      <c r="CR4" s="561"/>
      <c r="CS4" s="562"/>
      <c r="CT4" s="563">
        <v>8.8000000000000007</v>
      </c>
      <c r="CU4" s="564"/>
      <c r="CV4" s="564"/>
      <c r="CW4" s="564"/>
      <c r="CX4" s="564"/>
      <c r="CY4" s="564"/>
      <c r="CZ4" s="564"/>
      <c r="DA4" s="565"/>
      <c r="DB4" s="563">
        <v>8.1</v>
      </c>
      <c r="DC4" s="564"/>
      <c r="DD4" s="564"/>
      <c r="DE4" s="564"/>
      <c r="DF4" s="564"/>
      <c r="DG4" s="564"/>
      <c r="DH4" s="564"/>
      <c r="DI4" s="565"/>
    </row>
    <row r="5" spans="1:119" ht="18.75" customHeight="1" x14ac:dyDescent="0.2">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30</v>
      </c>
      <c r="AN5" s="368"/>
      <c r="AO5" s="368"/>
      <c r="AP5" s="368"/>
      <c r="AQ5" s="368"/>
      <c r="AR5" s="368"/>
      <c r="AS5" s="368"/>
      <c r="AT5" s="369"/>
      <c r="AU5" s="444" t="s">
        <v>31</v>
      </c>
      <c r="AV5" s="445"/>
      <c r="AW5" s="445"/>
      <c r="AX5" s="445"/>
      <c r="AY5" s="374" t="s">
        <v>32</v>
      </c>
      <c r="AZ5" s="375"/>
      <c r="BA5" s="375"/>
      <c r="BB5" s="375"/>
      <c r="BC5" s="375"/>
      <c r="BD5" s="375"/>
      <c r="BE5" s="375"/>
      <c r="BF5" s="375"/>
      <c r="BG5" s="375"/>
      <c r="BH5" s="375"/>
      <c r="BI5" s="375"/>
      <c r="BJ5" s="375"/>
      <c r="BK5" s="375"/>
      <c r="BL5" s="375"/>
      <c r="BM5" s="376"/>
      <c r="BN5" s="394">
        <v>26089986</v>
      </c>
      <c r="BO5" s="395"/>
      <c r="BP5" s="395"/>
      <c r="BQ5" s="395"/>
      <c r="BR5" s="395"/>
      <c r="BS5" s="395"/>
      <c r="BT5" s="395"/>
      <c r="BU5" s="396"/>
      <c r="BV5" s="394">
        <v>26393445</v>
      </c>
      <c r="BW5" s="395"/>
      <c r="BX5" s="395"/>
      <c r="BY5" s="395"/>
      <c r="BZ5" s="395"/>
      <c r="CA5" s="395"/>
      <c r="CB5" s="395"/>
      <c r="CC5" s="396"/>
      <c r="CD5" s="403" t="s">
        <v>33</v>
      </c>
      <c r="CE5" s="348"/>
      <c r="CF5" s="348"/>
      <c r="CG5" s="348"/>
      <c r="CH5" s="348"/>
      <c r="CI5" s="348"/>
      <c r="CJ5" s="348"/>
      <c r="CK5" s="348"/>
      <c r="CL5" s="348"/>
      <c r="CM5" s="348"/>
      <c r="CN5" s="348"/>
      <c r="CO5" s="348"/>
      <c r="CP5" s="348"/>
      <c r="CQ5" s="348"/>
      <c r="CR5" s="348"/>
      <c r="CS5" s="404"/>
      <c r="CT5" s="364">
        <v>83.7</v>
      </c>
      <c r="CU5" s="365"/>
      <c r="CV5" s="365"/>
      <c r="CW5" s="365"/>
      <c r="CX5" s="365"/>
      <c r="CY5" s="365"/>
      <c r="CZ5" s="365"/>
      <c r="DA5" s="366"/>
      <c r="DB5" s="364">
        <v>89.3</v>
      </c>
      <c r="DC5" s="365"/>
      <c r="DD5" s="365"/>
      <c r="DE5" s="365"/>
      <c r="DF5" s="365"/>
      <c r="DG5" s="365"/>
      <c r="DH5" s="365"/>
      <c r="DI5" s="366"/>
    </row>
    <row r="6" spans="1:119" ht="18.75" customHeight="1" x14ac:dyDescent="0.2">
      <c r="A6" s="40"/>
      <c r="B6" s="540" t="s">
        <v>34</v>
      </c>
      <c r="C6" s="409"/>
      <c r="D6" s="409"/>
      <c r="E6" s="541"/>
      <c r="F6" s="541"/>
      <c r="G6" s="541"/>
      <c r="H6" s="541"/>
      <c r="I6" s="541"/>
      <c r="J6" s="541"/>
      <c r="K6" s="541"/>
      <c r="L6" s="541" t="s">
        <v>35</v>
      </c>
      <c r="M6" s="541"/>
      <c r="N6" s="541"/>
      <c r="O6" s="541"/>
      <c r="P6" s="541"/>
      <c r="Q6" s="541"/>
      <c r="R6" s="436"/>
      <c r="S6" s="436"/>
      <c r="T6" s="436"/>
      <c r="U6" s="436"/>
      <c r="V6" s="547"/>
      <c r="W6" s="475" t="s">
        <v>36</v>
      </c>
      <c r="X6" s="408"/>
      <c r="Y6" s="408"/>
      <c r="Z6" s="408"/>
      <c r="AA6" s="408"/>
      <c r="AB6" s="409"/>
      <c r="AC6" s="552" t="s">
        <v>37</v>
      </c>
      <c r="AD6" s="553"/>
      <c r="AE6" s="553"/>
      <c r="AF6" s="553"/>
      <c r="AG6" s="553"/>
      <c r="AH6" s="553"/>
      <c r="AI6" s="553"/>
      <c r="AJ6" s="553"/>
      <c r="AK6" s="553"/>
      <c r="AL6" s="554"/>
      <c r="AM6" s="464" t="s">
        <v>38</v>
      </c>
      <c r="AN6" s="368"/>
      <c r="AO6" s="368"/>
      <c r="AP6" s="368"/>
      <c r="AQ6" s="368"/>
      <c r="AR6" s="368"/>
      <c r="AS6" s="368"/>
      <c r="AT6" s="369"/>
      <c r="AU6" s="444" t="s">
        <v>31</v>
      </c>
      <c r="AV6" s="445"/>
      <c r="AW6" s="445"/>
      <c r="AX6" s="445"/>
      <c r="AY6" s="374" t="s">
        <v>39</v>
      </c>
      <c r="AZ6" s="375"/>
      <c r="BA6" s="375"/>
      <c r="BB6" s="375"/>
      <c r="BC6" s="375"/>
      <c r="BD6" s="375"/>
      <c r="BE6" s="375"/>
      <c r="BF6" s="375"/>
      <c r="BG6" s="375"/>
      <c r="BH6" s="375"/>
      <c r="BI6" s="375"/>
      <c r="BJ6" s="375"/>
      <c r="BK6" s="375"/>
      <c r="BL6" s="375"/>
      <c r="BM6" s="376"/>
      <c r="BN6" s="394">
        <v>1000566</v>
      </c>
      <c r="BO6" s="395"/>
      <c r="BP6" s="395"/>
      <c r="BQ6" s="395"/>
      <c r="BR6" s="395"/>
      <c r="BS6" s="395"/>
      <c r="BT6" s="395"/>
      <c r="BU6" s="396"/>
      <c r="BV6" s="394">
        <v>973967</v>
      </c>
      <c r="BW6" s="395"/>
      <c r="BX6" s="395"/>
      <c r="BY6" s="395"/>
      <c r="BZ6" s="395"/>
      <c r="CA6" s="395"/>
      <c r="CB6" s="395"/>
      <c r="CC6" s="396"/>
      <c r="CD6" s="403" t="s">
        <v>40</v>
      </c>
      <c r="CE6" s="348"/>
      <c r="CF6" s="348"/>
      <c r="CG6" s="348"/>
      <c r="CH6" s="348"/>
      <c r="CI6" s="348"/>
      <c r="CJ6" s="348"/>
      <c r="CK6" s="348"/>
      <c r="CL6" s="348"/>
      <c r="CM6" s="348"/>
      <c r="CN6" s="348"/>
      <c r="CO6" s="348"/>
      <c r="CP6" s="348"/>
      <c r="CQ6" s="348"/>
      <c r="CR6" s="348"/>
      <c r="CS6" s="404"/>
      <c r="CT6" s="537">
        <v>85.1</v>
      </c>
      <c r="CU6" s="538"/>
      <c r="CV6" s="538"/>
      <c r="CW6" s="538"/>
      <c r="CX6" s="538"/>
      <c r="CY6" s="538"/>
      <c r="CZ6" s="538"/>
      <c r="DA6" s="539"/>
      <c r="DB6" s="537">
        <v>94.9</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41</v>
      </c>
      <c r="AN7" s="368"/>
      <c r="AO7" s="368"/>
      <c r="AP7" s="368"/>
      <c r="AQ7" s="368"/>
      <c r="AR7" s="368"/>
      <c r="AS7" s="368"/>
      <c r="AT7" s="369"/>
      <c r="AU7" s="444" t="s">
        <v>31</v>
      </c>
      <c r="AV7" s="445"/>
      <c r="AW7" s="445"/>
      <c r="AX7" s="445"/>
      <c r="AY7" s="374" t="s">
        <v>42</v>
      </c>
      <c r="AZ7" s="375"/>
      <c r="BA7" s="375"/>
      <c r="BB7" s="375"/>
      <c r="BC7" s="375"/>
      <c r="BD7" s="375"/>
      <c r="BE7" s="375"/>
      <c r="BF7" s="375"/>
      <c r="BG7" s="375"/>
      <c r="BH7" s="375"/>
      <c r="BI7" s="375"/>
      <c r="BJ7" s="375"/>
      <c r="BK7" s="375"/>
      <c r="BL7" s="375"/>
      <c r="BM7" s="376"/>
      <c r="BN7" s="394">
        <v>73745</v>
      </c>
      <c r="BO7" s="395"/>
      <c r="BP7" s="395"/>
      <c r="BQ7" s="395"/>
      <c r="BR7" s="395"/>
      <c r="BS7" s="395"/>
      <c r="BT7" s="395"/>
      <c r="BU7" s="396"/>
      <c r="BV7" s="394">
        <v>94745</v>
      </c>
      <c r="BW7" s="395"/>
      <c r="BX7" s="395"/>
      <c r="BY7" s="395"/>
      <c r="BZ7" s="395"/>
      <c r="CA7" s="395"/>
      <c r="CB7" s="395"/>
      <c r="CC7" s="396"/>
      <c r="CD7" s="403" t="s">
        <v>43</v>
      </c>
      <c r="CE7" s="348"/>
      <c r="CF7" s="348"/>
      <c r="CG7" s="348"/>
      <c r="CH7" s="348"/>
      <c r="CI7" s="348"/>
      <c r="CJ7" s="348"/>
      <c r="CK7" s="348"/>
      <c r="CL7" s="348"/>
      <c r="CM7" s="348"/>
      <c r="CN7" s="348"/>
      <c r="CO7" s="348"/>
      <c r="CP7" s="348"/>
      <c r="CQ7" s="348"/>
      <c r="CR7" s="348"/>
      <c r="CS7" s="404"/>
      <c r="CT7" s="394">
        <v>10529750</v>
      </c>
      <c r="CU7" s="395"/>
      <c r="CV7" s="395"/>
      <c r="CW7" s="395"/>
      <c r="CX7" s="395"/>
      <c r="CY7" s="395"/>
      <c r="CZ7" s="395"/>
      <c r="DA7" s="396"/>
      <c r="DB7" s="394">
        <v>10802357</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44</v>
      </c>
      <c r="AN8" s="368"/>
      <c r="AO8" s="368"/>
      <c r="AP8" s="368"/>
      <c r="AQ8" s="368"/>
      <c r="AR8" s="368"/>
      <c r="AS8" s="368"/>
      <c r="AT8" s="369"/>
      <c r="AU8" s="444" t="s">
        <v>31</v>
      </c>
      <c r="AV8" s="445"/>
      <c r="AW8" s="445"/>
      <c r="AX8" s="445"/>
      <c r="AY8" s="374" t="s">
        <v>45</v>
      </c>
      <c r="AZ8" s="375"/>
      <c r="BA8" s="375"/>
      <c r="BB8" s="375"/>
      <c r="BC8" s="375"/>
      <c r="BD8" s="375"/>
      <c r="BE8" s="375"/>
      <c r="BF8" s="375"/>
      <c r="BG8" s="375"/>
      <c r="BH8" s="375"/>
      <c r="BI8" s="375"/>
      <c r="BJ8" s="375"/>
      <c r="BK8" s="375"/>
      <c r="BL8" s="375"/>
      <c r="BM8" s="376"/>
      <c r="BN8" s="394">
        <v>926821</v>
      </c>
      <c r="BO8" s="395"/>
      <c r="BP8" s="395"/>
      <c r="BQ8" s="395"/>
      <c r="BR8" s="395"/>
      <c r="BS8" s="395"/>
      <c r="BT8" s="395"/>
      <c r="BU8" s="396"/>
      <c r="BV8" s="394">
        <v>879222</v>
      </c>
      <c r="BW8" s="395"/>
      <c r="BX8" s="395"/>
      <c r="BY8" s="395"/>
      <c r="BZ8" s="395"/>
      <c r="CA8" s="395"/>
      <c r="CB8" s="395"/>
      <c r="CC8" s="396"/>
      <c r="CD8" s="403" t="s">
        <v>46</v>
      </c>
      <c r="CE8" s="348"/>
      <c r="CF8" s="348"/>
      <c r="CG8" s="348"/>
      <c r="CH8" s="348"/>
      <c r="CI8" s="348"/>
      <c r="CJ8" s="348"/>
      <c r="CK8" s="348"/>
      <c r="CL8" s="348"/>
      <c r="CM8" s="348"/>
      <c r="CN8" s="348"/>
      <c r="CO8" s="348"/>
      <c r="CP8" s="348"/>
      <c r="CQ8" s="348"/>
      <c r="CR8" s="348"/>
      <c r="CS8" s="404"/>
      <c r="CT8" s="499">
        <v>0.53</v>
      </c>
      <c r="CU8" s="500"/>
      <c r="CV8" s="500"/>
      <c r="CW8" s="500"/>
      <c r="CX8" s="500"/>
      <c r="CY8" s="500"/>
      <c r="CZ8" s="500"/>
      <c r="DA8" s="501"/>
      <c r="DB8" s="499">
        <v>0.54</v>
      </c>
      <c r="DC8" s="500"/>
      <c r="DD8" s="500"/>
      <c r="DE8" s="500"/>
      <c r="DF8" s="500"/>
      <c r="DG8" s="500"/>
      <c r="DH8" s="500"/>
      <c r="DI8" s="501"/>
    </row>
    <row r="9" spans="1:119" ht="18.75" customHeight="1" thickBot="1" x14ac:dyDescent="0.25">
      <c r="A9" s="40"/>
      <c r="B9" s="526" t="s">
        <v>47</v>
      </c>
      <c r="C9" s="527"/>
      <c r="D9" s="527"/>
      <c r="E9" s="527"/>
      <c r="F9" s="527"/>
      <c r="G9" s="527"/>
      <c r="H9" s="527"/>
      <c r="I9" s="527"/>
      <c r="J9" s="527"/>
      <c r="K9" s="447"/>
      <c r="L9" s="528" t="s">
        <v>48</v>
      </c>
      <c r="M9" s="529"/>
      <c r="N9" s="529"/>
      <c r="O9" s="529"/>
      <c r="P9" s="529"/>
      <c r="Q9" s="530"/>
      <c r="R9" s="531">
        <v>40189</v>
      </c>
      <c r="S9" s="532"/>
      <c r="T9" s="532"/>
      <c r="U9" s="532"/>
      <c r="V9" s="533"/>
      <c r="W9" s="458" t="s">
        <v>49</v>
      </c>
      <c r="X9" s="459"/>
      <c r="Y9" s="459"/>
      <c r="Z9" s="459"/>
      <c r="AA9" s="459"/>
      <c r="AB9" s="459"/>
      <c r="AC9" s="459"/>
      <c r="AD9" s="459"/>
      <c r="AE9" s="459"/>
      <c r="AF9" s="459"/>
      <c r="AG9" s="459"/>
      <c r="AH9" s="459"/>
      <c r="AI9" s="459"/>
      <c r="AJ9" s="459"/>
      <c r="AK9" s="459"/>
      <c r="AL9" s="534"/>
      <c r="AM9" s="464" t="s">
        <v>50</v>
      </c>
      <c r="AN9" s="368"/>
      <c r="AO9" s="368"/>
      <c r="AP9" s="368"/>
      <c r="AQ9" s="368"/>
      <c r="AR9" s="368"/>
      <c r="AS9" s="368"/>
      <c r="AT9" s="369"/>
      <c r="AU9" s="444" t="s">
        <v>31</v>
      </c>
      <c r="AV9" s="445"/>
      <c r="AW9" s="445"/>
      <c r="AX9" s="445"/>
      <c r="AY9" s="374" t="s">
        <v>51</v>
      </c>
      <c r="AZ9" s="375"/>
      <c r="BA9" s="375"/>
      <c r="BB9" s="375"/>
      <c r="BC9" s="375"/>
      <c r="BD9" s="375"/>
      <c r="BE9" s="375"/>
      <c r="BF9" s="375"/>
      <c r="BG9" s="375"/>
      <c r="BH9" s="375"/>
      <c r="BI9" s="375"/>
      <c r="BJ9" s="375"/>
      <c r="BK9" s="375"/>
      <c r="BL9" s="375"/>
      <c r="BM9" s="376"/>
      <c r="BN9" s="394">
        <v>47599</v>
      </c>
      <c r="BO9" s="395"/>
      <c r="BP9" s="395"/>
      <c r="BQ9" s="395"/>
      <c r="BR9" s="395"/>
      <c r="BS9" s="395"/>
      <c r="BT9" s="395"/>
      <c r="BU9" s="396"/>
      <c r="BV9" s="394">
        <v>100332</v>
      </c>
      <c r="BW9" s="395"/>
      <c r="BX9" s="395"/>
      <c r="BY9" s="395"/>
      <c r="BZ9" s="395"/>
      <c r="CA9" s="395"/>
      <c r="CB9" s="395"/>
      <c r="CC9" s="396"/>
      <c r="CD9" s="403" t="s">
        <v>52</v>
      </c>
      <c r="CE9" s="348"/>
      <c r="CF9" s="348"/>
      <c r="CG9" s="348"/>
      <c r="CH9" s="348"/>
      <c r="CI9" s="348"/>
      <c r="CJ9" s="348"/>
      <c r="CK9" s="348"/>
      <c r="CL9" s="348"/>
      <c r="CM9" s="348"/>
      <c r="CN9" s="348"/>
      <c r="CO9" s="348"/>
      <c r="CP9" s="348"/>
      <c r="CQ9" s="348"/>
      <c r="CR9" s="348"/>
      <c r="CS9" s="404"/>
      <c r="CT9" s="364">
        <v>12.2</v>
      </c>
      <c r="CU9" s="365"/>
      <c r="CV9" s="365"/>
      <c r="CW9" s="365"/>
      <c r="CX9" s="365"/>
      <c r="CY9" s="365"/>
      <c r="CZ9" s="365"/>
      <c r="DA9" s="366"/>
      <c r="DB9" s="364">
        <v>11.9</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53</v>
      </c>
      <c r="M10" s="368"/>
      <c r="N10" s="368"/>
      <c r="O10" s="368"/>
      <c r="P10" s="368"/>
      <c r="Q10" s="369"/>
      <c r="R10" s="370">
        <v>41256</v>
      </c>
      <c r="S10" s="371"/>
      <c r="T10" s="371"/>
      <c r="U10" s="371"/>
      <c r="V10" s="373"/>
      <c r="W10" s="535"/>
      <c r="X10" s="345"/>
      <c r="Y10" s="345"/>
      <c r="Z10" s="345"/>
      <c r="AA10" s="345"/>
      <c r="AB10" s="345"/>
      <c r="AC10" s="345"/>
      <c r="AD10" s="345"/>
      <c r="AE10" s="345"/>
      <c r="AF10" s="345"/>
      <c r="AG10" s="345"/>
      <c r="AH10" s="345"/>
      <c r="AI10" s="345"/>
      <c r="AJ10" s="345"/>
      <c r="AK10" s="345"/>
      <c r="AL10" s="536"/>
      <c r="AM10" s="464" t="s">
        <v>54</v>
      </c>
      <c r="AN10" s="368"/>
      <c r="AO10" s="368"/>
      <c r="AP10" s="368"/>
      <c r="AQ10" s="368"/>
      <c r="AR10" s="368"/>
      <c r="AS10" s="368"/>
      <c r="AT10" s="369"/>
      <c r="AU10" s="444" t="s">
        <v>31</v>
      </c>
      <c r="AV10" s="445"/>
      <c r="AW10" s="445"/>
      <c r="AX10" s="445"/>
      <c r="AY10" s="374" t="s">
        <v>55</v>
      </c>
      <c r="AZ10" s="375"/>
      <c r="BA10" s="375"/>
      <c r="BB10" s="375"/>
      <c r="BC10" s="375"/>
      <c r="BD10" s="375"/>
      <c r="BE10" s="375"/>
      <c r="BF10" s="375"/>
      <c r="BG10" s="375"/>
      <c r="BH10" s="375"/>
      <c r="BI10" s="375"/>
      <c r="BJ10" s="375"/>
      <c r="BK10" s="375"/>
      <c r="BL10" s="375"/>
      <c r="BM10" s="376"/>
      <c r="BN10" s="394">
        <v>7</v>
      </c>
      <c r="BO10" s="395"/>
      <c r="BP10" s="395"/>
      <c r="BQ10" s="395"/>
      <c r="BR10" s="395"/>
      <c r="BS10" s="395"/>
      <c r="BT10" s="395"/>
      <c r="BU10" s="396"/>
      <c r="BV10" s="394">
        <v>24</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26"/>
      <c r="C11" s="527"/>
      <c r="D11" s="527"/>
      <c r="E11" s="527"/>
      <c r="F11" s="527"/>
      <c r="G11" s="527"/>
      <c r="H11" s="527"/>
      <c r="I11" s="527"/>
      <c r="J11" s="527"/>
      <c r="K11" s="447"/>
      <c r="L11" s="349" t="s">
        <v>57</v>
      </c>
      <c r="M11" s="350"/>
      <c r="N11" s="350"/>
      <c r="O11" s="350"/>
      <c r="P11" s="350"/>
      <c r="Q11" s="351"/>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64" t="s">
        <v>59</v>
      </c>
      <c r="AN11" s="368"/>
      <c r="AO11" s="368"/>
      <c r="AP11" s="368"/>
      <c r="AQ11" s="368"/>
      <c r="AR11" s="368"/>
      <c r="AS11" s="368"/>
      <c r="AT11" s="369"/>
      <c r="AU11" s="444" t="s">
        <v>60</v>
      </c>
      <c r="AV11" s="445"/>
      <c r="AW11" s="445"/>
      <c r="AX11" s="445"/>
      <c r="AY11" s="374" t="s">
        <v>61</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62</v>
      </c>
      <c r="CE11" s="348"/>
      <c r="CF11" s="348"/>
      <c r="CG11" s="348"/>
      <c r="CH11" s="348"/>
      <c r="CI11" s="348"/>
      <c r="CJ11" s="348"/>
      <c r="CK11" s="348"/>
      <c r="CL11" s="348"/>
      <c r="CM11" s="348"/>
      <c r="CN11" s="348"/>
      <c r="CO11" s="348"/>
      <c r="CP11" s="348"/>
      <c r="CQ11" s="348"/>
      <c r="CR11" s="348"/>
      <c r="CS11" s="404"/>
      <c r="CT11" s="499" t="s">
        <v>63</v>
      </c>
      <c r="CU11" s="500"/>
      <c r="CV11" s="500"/>
      <c r="CW11" s="500"/>
      <c r="CX11" s="500"/>
      <c r="CY11" s="500"/>
      <c r="CZ11" s="500"/>
      <c r="DA11" s="501"/>
      <c r="DB11" s="499" t="s">
        <v>63</v>
      </c>
      <c r="DC11" s="500"/>
      <c r="DD11" s="500"/>
      <c r="DE11" s="500"/>
      <c r="DF11" s="500"/>
      <c r="DG11" s="500"/>
      <c r="DH11" s="500"/>
      <c r="DI11" s="501"/>
    </row>
    <row r="12" spans="1:119" ht="18.75" customHeight="1" x14ac:dyDescent="0.2">
      <c r="A12" s="40"/>
      <c r="B12" s="502" t="s">
        <v>64</v>
      </c>
      <c r="C12" s="503"/>
      <c r="D12" s="503"/>
      <c r="E12" s="503"/>
      <c r="F12" s="503"/>
      <c r="G12" s="503"/>
      <c r="H12" s="503"/>
      <c r="I12" s="503"/>
      <c r="J12" s="503"/>
      <c r="K12" s="504"/>
      <c r="L12" s="511" t="s">
        <v>65</v>
      </c>
      <c r="M12" s="512"/>
      <c r="N12" s="512"/>
      <c r="O12" s="512"/>
      <c r="P12" s="512"/>
      <c r="Q12" s="513"/>
      <c r="R12" s="514">
        <v>40086</v>
      </c>
      <c r="S12" s="515"/>
      <c r="T12" s="515"/>
      <c r="U12" s="515"/>
      <c r="V12" s="516"/>
      <c r="W12" s="517" t="s">
        <v>23</v>
      </c>
      <c r="X12" s="445"/>
      <c r="Y12" s="445"/>
      <c r="Z12" s="445"/>
      <c r="AA12" s="445"/>
      <c r="AB12" s="518"/>
      <c r="AC12" s="519" t="s">
        <v>66</v>
      </c>
      <c r="AD12" s="520"/>
      <c r="AE12" s="520"/>
      <c r="AF12" s="520"/>
      <c r="AG12" s="521"/>
      <c r="AH12" s="519" t="s">
        <v>67</v>
      </c>
      <c r="AI12" s="520"/>
      <c r="AJ12" s="520"/>
      <c r="AK12" s="520"/>
      <c r="AL12" s="522"/>
      <c r="AM12" s="464" t="s">
        <v>68</v>
      </c>
      <c r="AN12" s="368"/>
      <c r="AO12" s="368"/>
      <c r="AP12" s="368"/>
      <c r="AQ12" s="368"/>
      <c r="AR12" s="368"/>
      <c r="AS12" s="368"/>
      <c r="AT12" s="369"/>
      <c r="AU12" s="444" t="s">
        <v>60</v>
      </c>
      <c r="AV12" s="445"/>
      <c r="AW12" s="445"/>
      <c r="AX12" s="445"/>
      <c r="AY12" s="374" t="s">
        <v>69</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454550</v>
      </c>
      <c r="BW12" s="395"/>
      <c r="BX12" s="395"/>
      <c r="BY12" s="395"/>
      <c r="BZ12" s="395"/>
      <c r="CA12" s="395"/>
      <c r="CB12" s="395"/>
      <c r="CC12" s="396"/>
      <c r="CD12" s="403" t="s">
        <v>70</v>
      </c>
      <c r="CE12" s="348"/>
      <c r="CF12" s="348"/>
      <c r="CG12" s="348"/>
      <c r="CH12" s="348"/>
      <c r="CI12" s="348"/>
      <c r="CJ12" s="348"/>
      <c r="CK12" s="348"/>
      <c r="CL12" s="348"/>
      <c r="CM12" s="348"/>
      <c r="CN12" s="348"/>
      <c r="CO12" s="348"/>
      <c r="CP12" s="348"/>
      <c r="CQ12" s="348"/>
      <c r="CR12" s="348"/>
      <c r="CS12" s="404"/>
      <c r="CT12" s="499" t="s">
        <v>63</v>
      </c>
      <c r="CU12" s="500"/>
      <c r="CV12" s="500"/>
      <c r="CW12" s="500"/>
      <c r="CX12" s="500"/>
      <c r="CY12" s="500"/>
      <c r="CZ12" s="500"/>
      <c r="DA12" s="501"/>
      <c r="DB12" s="499" t="s">
        <v>63</v>
      </c>
      <c r="DC12" s="500"/>
      <c r="DD12" s="500"/>
      <c r="DE12" s="500"/>
      <c r="DF12" s="500"/>
      <c r="DG12" s="500"/>
      <c r="DH12" s="500"/>
      <c r="DI12" s="501"/>
    </row>
    <row r="13" spans="1:119" ht="18.75" customHeight="1" x14ac:dyDescent="0.2">
      <c r="A13" s="40"/>
      <c r="B13" s="505"/>
      <c r="C13" s="506"/>
      <c r="D13" s="506"/>
      <c r="E13" s="506"/>
      <c r="F13" s="506"/>
      <c r="G13" s="506"/>
      <c r="H13" s="506"/>
      <c r="I13" s="506"/>
      <c r="J13" s="506"/>
      <c r="K13" s="507"/>
      <c r="L13" s="49"/>
      <c r="M13" s="487" t="s">
        <v>71</v>
      </c>
      <c r="N13" s="488"/>
      <c r="O13" s="488"/>
      <c r="P13" s="488"/>
      <c r="Q13" s="489"/>
      <c r="R13" s="490">
        <v>39715</v>
      </c>
      <c r="S13" s="491"/>
      <c r="T13" s="491"/>
      <c r="U13" s="491"/>
      <c r="V13" s="492"/>
      <c r="W13" s="475" t="s">
        <v>72</v>
      </c>
      <c r="X13" s="408"/>
      <c r="Y13" s="408"/>
      <c r="Z13" s="408"/>
      <c r="AA13" s="408"/>
      <c r="AB13" s="409"/>
      <c r="AC13" s="370">
        <v>1975</v>
      </c>
      <c r="AD13" s="371"/>
      <c r="AE13" s="371"/>
      <c r="AF13" s="371"/>
      <c r="AG13" s="372"/>
      <c r="AH13" s="370">
        <v>2183</v>
      </c>
      <c r="AI13" s="371"/>
      <c r="AJ13" s="371"/>
      <c r="AK13" s="371"/>
      <c r="AL13" s="373"/>
      <c r="AM13" s="464" t="s">
        <v>73</v>
      </c>
      <c r="AN13" s="368"/>
      <c r="AO13" s="368"/>
      <c r="AP13" s="368"/>
      <c r="AQ13" s="368"/>
      <c r="AR13" s="368"/>
      <c r="AS13" s="368"/>
      <c r="AT13" s="369"/>
      <c r="AU13" s="444" t="s">
        <v>60</v>
      </c>
      <c r="AV13" s="445"/>
      <c r="AW13" s="445"/>
      <c r="AX13" s="445"/>
      <c r="AY13" s="374" t="s">
        <v>74</v>
      </c>
      <c r="AZ13" s="375"/>
      <c r="BA13" s="375"/>
      <c r="BB13" s="375"/>
      <c r="BC13" s="375"/>
      <c r="BD13" s="375"/>
      <c r="BE13" s="375"/>
      <c r="BF13" s="375"/>
      <c r="BG13" s="375"/>
      <c r="BH13" s="375"/>
      <c r="BI13" s="375"/>
      <c r="BJ13" s="375"/>
      <c r="BK13" s="375"/>
      <c r="BL13" s="375"/>
      <c r="BM13" s="376"/>
      <c r="BN13" s="394">
        <v>47606</v>
      </c>
      <c r="BO13" s="395"/>
      <c r="BP13" s="395"/>
      <c r="BQ13" s="395"/>
      <c r="BR13" s="395"/>
      <c r="BS13" s="395"/>
      <c r="BT13" s="395"/>
      <c r="BU13" s="396"/>
      <c r="BV13" s="394">
        <v>-354194</v>
      </c>
      <c r="BW13" s="395"/>
      <c r="BX13" s="395"/>
      <c r="BY13" s="395"/>
      <c r="BZ13" s="395"/>
      <c r="CA13" s="395"/>
      <c r="CB13" s="395"/>
      <c r="CC13" s="396"/>
      <c r="CD13" s="403" t="s">
        <v>75</v>
      </c>
      <c r="CE13" s="348"/>
      <c r="CF13" s="348"/>
      <c r="CG13" s="348"/>
      <c r="CH13" s="348"/>
      <c r="CI13" s="348"/>
      <c r="CJ13" s="348"/>
      <c r="CK13" s="348"/>
      <c r="CL13" s="348"/>
      <c r="CM13" s="348"/>
      <c r="CN13" s="348"/>
      <c r="CO13" s="348"/>
      <c r="CP13" s="348"/>
      <c r="CQ13" s="348"/>
      <c r="CR13" s="348"/>
      <c r="CS13" s="404"/>
      <c r="CT13" s="364">
        <v>7.8</v>
      </c>
      <c r="CU13" s="365"/>
      <c r="CV13" s="365"/>
      <c r="CW13" s="365"/>
      <c r="CX13" s="365"/>
      <c r="CY13" s="365"/>
      <c r="CZ13" s="365"/>
      <c r="DA13" s="366"/>
      <c r="DB13" s="364">
        <v>7.8</v>
      </c>
      <c r="DC13" s="365"/>
      <c r="DD13" s="365"/>
      <c r="DE13" s="365"/>
      <c r="DF13" s="365"/>
      <c r="DG13" s="365"/>
      <c r="DH13" s="365"/>
      <c r="DI13" s="366"/>
    </row>
    <row r="14" spans="1:119" ht="18.75" customHeight="1" thickBot="1" x14ac:dyDescent="0.25">
      <c r="A14" s="40"/>
      <c r="B14" s="505"/>
      <c r="C14" s="506"/>
      <c r="D14" s="506"/>
      <c r="E14" s="506"/>
      <c r="F14" s="506"/>
      <c r="G14" s="506"/>
      <c r="H14" s="506"/>
      <c r="I14" s="506"/>
      <c r="J14" s="506"/>
      <c r="K14" s="507"/>
      <c r="L14" s="480" t="s">
        <v>76</v>
      </c>
      <c r="M14" s="497"/>
      <c r="N14" s="497"/>
      <c r="O14" s="497"/>
      <c r="P14" s="497"/>
      <c r="Q14" s="498"/>
      <c r="R14" s="490">
        <v>40452</v>
      </c>
      <c r="S14" s="491"/>
      <c r="T14" s="491"/>
      <c r="U14" s="491"/>
      <c r="V14" s="492"/>
      <c r="W14" s="493"/>
      <c r="X14" s="411"/>
      <c r="Y14" s="411"/>
      <c r="Z14" s="411"/>
      <c r="AA14" s="411"/>
      <c r="AB14" s="412"/>
      <c r="AC14" s="483">
        <v>9.4</v>
      </c>
      <c r="AD14" s="484"/>
      <c r="AE14" s="484"/>
      <c r="AF14" s="484"/>
      <c r="AG14" s="485"/>
      <c r="AH14" s="483">
        <v>10.4</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77</v>
      </c>
      <c r="CE14" s="401"/>
      <c r="CF14" s="401"/>
      <c r="CG14" s="401"/>
      <c r="CH14" s="401"/>
      <c r="CI14" s="401"/>
      <c r="CJ14" s="401"/>
      <c r="CK14" s="401"/>
      <c r="CL14" s="401"/>
      <c r="CM14" s="401"/>
      <c r="CN14" s="401"/>
      <c r="CO14" s="401"/>
      <c r="CP14" s="401"/>
      <c r="CQ14" s="401"/>
      <c r="CR14" s="401"/>
      <c r="CS14" s="402"/>
      <c r="CT14" s="494" t="s">
        <v>63</v>
      </c>
      <c r="CU14" s="495"/>
      <c r="CV14" s="495"/>
      <c r="CW14" s="495"/>
      <c r="CX14" s="495"/>
      <c r="CY14" s="495"/>
      <c r="CZ14" s="495"/>
      <c r="DA14" s="496"/>
      <c r="DB14" s="494" t="s">
        <v>63</v>
      </c>
      <c r="DC14" s="495"/>
      <c r="DD14" s="495"/>
      <c r="DE14" s="495"/>
      <c r="DF14" s="495"/>
      <c r="DG14" s="495"/>
      <c r="DH14" s="495"/>
      <c r="DI14" s="496"/>
    </row>
    <row r="15" spans="1:119" ht="18.75" customHeight="1" x14ac:dyDescent="0.2">
      <c r="A15" s="40"/>
      <c r="B15" s="505"/>
      <c r="C15" s="506"/>
      <c r="D15" s="506"/>
      <c r="E15" s="506"/>
      <c r="F15" s="506"/>
      <c r="G15" s="506"/>
      <c r="H15" s="506"/>
      <c r="I15" s="506"/>
      <c r="J15" s="506"/>
      <c r="K15" s="507"/>
      <c r="L15" s="49"/>
      <c r="M15" s="487" t="s">
        <v>71</v>
      </c>
      <c r="N15" s="488"/>
      <c r="O15" s="488"/>
      <c r="P15" s="488"/>
      <c r="Q15" s="489"/>
      <c r="R15" s="490">
        <v>40105</v>
      </c>
      <c r="S15" s="491"/>
      <c r="T15" s="491"/>
      <c r="U15" s="491"/>
      <c r="V15" s="492"/>
      <c r="W15" s="475" t="s">
        <v>78</v>
      </c>
      <c r="X15" s="408"/>
      <c r="Y15" s="408"/>
      <c r="Z15" s="408"/>
      <c r="AA15" s="408"/>
      <c r="AB15" s="409"/>
      <c r="AC15" s="370">
        <v>7050</v>
      </c>
      <c r="AD15" s="371"/>
      <c r="AE15" s="371"/>
      <c r="AF15" s="371"/>
      <c r="AG15" s="372"/>
      <c r="AH15" s="370">
        <v>6992</v>
      </c>
      <c r="AI15" s="371"/>
      <c r="AJ15" s="371"/>
      <c r="AK15" s="371"/>
      <c r="AL15" s="373"/>
      <c r="AM15" s="464"/>
      <c r="AN15" s="368"/>
      <c r="AO15" s="368"/>
      <c r="AP15" s="368"/>
      <c r="AQ15" s="368"/>
      <c r="AR15" s="368"/>
      <c r="AS15" s="368"/>
      <c r="AT15" s="369"/>
      <c r="AU15" s="444"/>
      <c r="AV15" s="445"/>
      <c r="AW15" s="445"/>
      <c r="AX15" s="445"/>
      <c r="AY15" s="386" t="s">
        <v>79</v>
      </c>
      <c r="AZ15" s="387"/>
      <c r="BA15" s="387"/>
      <c r="BB15" s="387"/>
      <c r="BC15" s="387"/>
      <c r="BD15" s="387"/>
      <c r="BE15" s="387"/>
      <c r="BF15" s="387"/>
      <c r="BG15" s="387"/>
      <c r="BH15" s="387"/>
      <c r="BI15" s="387"/>
      <c r="BJ15" s="387"/>
      <c r="BK15" s="387"/>
      <c r="BL15" s="387"/>
      <c r="BM15" s="388"/>
      <c r="BN15" s="389">
        <v>4831934</v>
      </c>
      <c r="BO15" s="390"/>
      <c r="BP15" s="390"/>
      <c r="BQ15" s="390"/>
      <c r="BR15" s="390"/>
      <c r="BS15" s="390"/>
      <c r="BT15" s="390"/>
      <c r="BU15" s="391"/>
      <c r="BV15" s="389">
        <v>4619879</v>
      </c>
      <c r="BW15" s="390"/>
      <c r="BX15" s="390"/>
      <c r="BY15" s="390"/>
      <c r="BZ15" s="390"/>
      <c r="CA15" s="390"/>
      <c r="CB15" s="390"/>
      <c r="CC15" s="391"/>
      <c r="CD15" s="477" t="s">
        <v>80</v>
      </c>
      <c r="CE15" s="478"/>
      <c r="CF15" s="478"/>
      <c r="CG15" s="478"/>
      <c r="CH15" s="478"/>
      <c r="CI15" s="478"/>
      <c r="CJ15" s="478"/>
      <c r="CK15" s="478"/>
      <c r="CL15" s="478"/>
      <c r="CM15" s="478"/>
      <c r="CN15" s="478"/>
      <c r="CO15" s="478"/>
      <c r="CP15" s="478"/>
      <c r="CQ15" s="478"/>
      <c r="CR15" s="478"/>
      <c r="CS15" s="479"/>
      <c r="CT15" s="50"/>
      <c r="CU15" s="51"/>
      <c r="CV15" s="51"/>
      <c r="CW15" s="51"/>
      <c r="CX15" s="51"/>
      <c r="CY15" s="51"/>
      <c r="CZ15" s="51"/>
      <c r="DA15" s="52"/>
      <c r="DB15" s="50"/>
      <c r="DC15" s="51"/>
      <c r="DD15" s="51"/>
      <c r="DE15" s="51"/>
      <c r="DF15" s="51"/>
      <c r="DG15" s="51"/>
      <c r="DH15" s="51"/>
      <c r="DI15" s="52"/>
    </row>
    <row r="16" spans="1:119" ht="18.75" customHeight="1" x14ac:dyDescent="0.2">
      <c r="A16" s="40"/>
      <c r="B16" s="505"/>
      <c r="C16" s="506"/>
      <c r="D16" s="506"/>
      <c r="E16" s="506"/>
      <c r="F16" s="506"/>
      <c r="G16" s="506"/>
      <c r="H16" s="506"/>
      <c r="I16" s="506"/>
      <c r="J16" s="506"/>
      <c r="K16" s="507"/>
      <c r="L16" s="480" t="s">
        <v>81</v>
      </c>
      <c r="M16" s="481"/>
      <c r="N16" s="481"/>
      <c r="O16" s="481"/>
      <c r="P16" s="481"/>
      <c r="Q16" s="482"/>
      <c r="R16" s="472" t="s">
        <v>82</v>
      </c>
      <c r="S16" s="473"/>
      <c r="T16" s="473"/>
      <c r="U16" s="473"/>
      <c r="V16" s="474"/>
      <c r="W16" s="493"/>
      <c r="X16" s="411"/>
      <c r="Y16" s="411"/>
      <c r="Z16" s="411"/>
      <c r="AA16" s="411"/>
      <c r="AB16" s="412"/>
      <c r="AC16" s="483">
        <v>33.6</v>
      </c>
      <c r="AD16" s="484"/>
      <c r="AE16" s="484"/>
      <c r="AF16" s="484"/>
      <c r="AG16" s="485"/>
      <c r="AH16" s="483">
        <v>33.200000000000003</v>
      </c>
      <c r="AI16" s="484"/>
      <c r="AJ16" s="484"/>
      <c r="AK16" s="484"/>
      <c r="AL16" s="486"/>
      <c r="AM16" s="464"/>
      <c r="AN16" s="368"/>
      <c r="AO16" s="368"/>
      <c r="AP16" s="368"/>
      <c r="AQ16" s="368"/>
      <c r="AR16" s="368"/>
      <c r="AS16" s="368"/>
      <c r="AT16" s="369"/>
      <c r="AU16" s="444"/>
      <c r="AV16" s="445"/>
      <c r="AW16" s="445"/>
      <c r="AX16" s="445"/>
      <c r="AY16" s="374" t="s">
        <v>83</v>
      </c>
      <c r="AZ16" s="375"/>
      <c r="BA16" s="375"/>
      <c r="BB16" s="375"/>
      <c r="BC16" s="375"/>
      <c r="BD16" s="375"/>
      <c r="BE16" s="375"/>
      <c r="BF16" s="375"/>
      <c r="BG16" s="375"/>
      <c r="BH16" s="375"/>
      <c r="BI16" s="375"/>
      <c r="BJ16" s="375"/>
      <c r="BK16" s="375"/>
      <c r="BL16" s="375"/>
      <c r="BM16" s="376"/>
      <c r="BN16" s="394">
        <v>9101431</v>
      </c>
      <c r="BO16" s="395"/>
      <c r="BP16" s="395"/>
      <c r="BQ16" s="395"/>
      <c r="BR16" s="395"/>
      <c r="BS16" s="395"/>
      <c r="BT16" s="395"/>
      <c r="BU16" s="396"/>
      <c r="BV16" s="394">
        <v>8969302</v>
      </c>
      <c r="BW16" s="395"/>
      <c r="BX16" s="395"/>
      <c r="BY16" s="395"/>
      <c r="BZ16" s="395"/>
      <c r="CA16" s="395"/>
      <c r="CB16" s="395"/>
      <c r="CC16" s="396"/>
      <c r="CD16" s="53"/>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8"/>
      <c r="C17" s="509"/>
      <c r="D17" s="509"/>
      <c r="E17" s="509"/>
      <c r="F17" s="509"/>
      <c r="G17" s="509"/>
      <c r="H17" s="509"/>
      <c r="I17" s="509"/>
      <c r="J17" s="509"/>
      <c r="K17" s="510"/>
      <c r="L17" s="54"/>
      <c r="M17" s="469" t="s">
        <v>84</v>
      </c>
      <c r="N17" s="470"/>
      <c r="O17" s="470"/>
      <c r="P17" s="470"/>
      <c r="Q17" s="471"/>
      <c r="R17" s="472" t="s">
        <v>85</v>
      </c>
      <c r="S17" s="473"/>
      <c r="T17" s="473"/>
      <c r="U17" s="473"/>
      <c r="V17" s="474"/>
      <c r="W17" s="475" t="s">
        <v>86</v>
      </c>
      <c r="X17" s="408"/>
      <c r="Y17" s="408"/>
      <c r="Z17" s="408"/>
      <c r="AA17" s="408"/>
      <c r="AB17" s="409"/>
      <c r="AC17" s="370">
        <v>11972</v>
      </c>
      <c r="AD17" s="371"/>
      <c r="AE17" s="371"/>
      <c r="AF17" s="371"/>
      <c r="AG17" s="372"/>
      <c r="AH17" s="370">
        <v>11861</v>
      </c>
      <c r="AI17" s="371"/>
      <c r="AJ17" s="371"/>
      <c r="AK17" s="371"/>
      <c r="AL17" s="373"/>
      <c r="AM17" s="464"/>
      <c r="AN17" s="368"/>
      <c r="AO17" s="368"/>
      <c r="AP17" s="368"/>
      <c r="AQ17" s="368"/>
      <c r="AR17" s="368"/>
      <c r="AS17" s="368"/>
      <c r="AT17" s="369"/>
      <c r="AU17" s="444"/>
      <c r="AV17" s="445"/>
      <c r="AW17" s="445"/>
      <c r="AX17" s="445"/>
      <c r="AY17" s="374" t="s">
        <v>87</v>
      </c>
      <c r="AZ17" s="375"/>
      <c r="BA17" s="375"/>
      <c r="BB17" s="375"/>
      <c r="BC17" s="375"/>
      <c r="BD17" s="375"/>
      <c r="BE17" s="375"/>
      <c r="BF17" s="375"/>
      <c r="BG17" s="375"/>
      <c r="BH17" s="375"/>
      <c r="BI17" s="375"/>
      <c r="BJ17" s="375"/>
      <c r="BK17" s="375"/>
      <c r="BL17" s="375"/>
      <c r="BM17" s="376"/>
      <c r="BN17" s="394">
        <v>6077493</v>
      </c>
      <c r="BO17" s="395"/>
      <c r="BP17" s="395"/>
      <c r="BQ17" s="395"/>
      <c r="BR17" s="395"/>
      <c r="BS17" s="395"/>
      <c r="BT17" s="395"/>
      <c r="BU17" s="396"/>
      <c r="BV17" s="394">
        <v>5797747</v>
      </c>
      <c r="BW17" s="395"/>
      <c r="BX17" s="395"/>
      <c r="BY17" s="395"/>
      <c r="BZ17" s="395"/>
      <c r="CA17" s="395"/>
      <c r="CB17" s="395"/>
      <c r="CC17" s="396"/>
      <c r="CD17" s="53"/>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88</v>
      </c>
      <c r="C18" s="447"/>
      <c r="D18" s="447"/>
      <c r="E18" s="448"/>
      <c r="F18" s="448"/>
      <c r="G18" s="448"/>
      <c r="H18" s="448"/>
      <c r="I18" s="448"/>
      <c r="J18" s="448"/>
      <c r="K18" s="448"/>
      <c r="L18" s="465">
        <v>139.03</v>
      </c>
      <c r="M18" s="465"/>
      <c r="N18" s="465"/>
      <c r="O18" s="465"/>
      <c r="P18" s="465"/>
      <c r="Q18" s="465"/>
      <c r="R18" s="466"/>
      <c r="S18" s="466"/>
      <c r="T18" s="466"/>
      <c r="U18" s="466"/>
      <c r="V18" s="467"/>
      <c r="W18" s="460"/>
      <c r="X18" s="461"/>
      <c r="Y18" s="461"/>
      <c r="Z18" s="461"/>
      <c r="AA18" s="461"/>
      <c r="AB18" s="476"/>
      <c r="AC18" s="358">
        <v>57</v>
      </c>
      <c r="AD18" s="359"/>
      <c r="AE18" s="359"/>
      <c r="AF18" s="359"/>
      <c r="AG18" s="468"/>
      <c r="AH18" s="358">
        <v>56.4</v>
      </c>
      <c r="AI18" s="359"/>
      <c r="AJ18" s="359"/>
      <c r="AK18" s="359"/>
      <c r="AL18" s="360"/>
      <c r="AM18" s="464"/>
      <c r="AN18" s="368"/>
      <c r="AO18" s="368"/>
      <c r="AP18" s="368"/>
      <c r="AQ18" s="368"/>
      <c r="AR18" s="368"/>
      <c r="AS18" s="368"/>
      <c r="AT18" s="369"/>
      <c r="AU18" s="444"/>
      <c r="AV18" s="445"/>
      <c r="AW18" s="445"/>
      <c r="AX18" s="445"/>
      <c r="AY18" s="374" t="s">
        <v>89</v>
      </c>
      <c r="AZ18" s="375"/>
      <c r="BA18" s="375"/>
      <c r="BB18" s="375"/>
      <c r="BC18" s="375"/>
      <c r="BD18" s="375"/>
      <c r="BE18" s="375"/>
      <c r="BF18" s="375"/>
      <c r="BG18" s="375"/>
      <c r="BH18" s="375"/>
      <c r="BI18" s="375"/>
      <c r="BJ18" s="375"/>
      <c r="BK18" s="375"/>
      <c r="BL18" s="375"/>
      <c r="BM18" s="376"/>
      <c r="BN18" s="394">
        <v>8905785</v>
      </c>
      <c r="BO18" s="395"/>
      <c r="BP18" s="395"/>
      <c r="BQ18" s="395"/>
      <c r="BR18" s="395"/>
      <c r="BS18" s="395"/>
      <c r="BT18" s="395"/>
      <c r="BU18" s="396"/>
      <c r="BV18" s="394">
        <v>9913105</v>
      </c>
      <c r="BW18" s="395"/>
      <c r="BX18" s="395"/>
      <c r="BY18" s="395"/>
      <c r="BZ18" s="395"/>
      <c r="CA18" s="395"/>
      <c r="CB18" s="395"/>
      <c r="CC18" s="396"/>
      <c r="CD18" s="53"/>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90</v>
      </c>
      <c r="C19" s="447"/>
      <c r="D19" s="447"/>
      <c r="E19" s="448"/>
      <c r="F19" s="448"/>
      <c r="G19" s="448"/>
      <c r="H19" s="448"/>
      <c r="I19" s="448"/>
      <c r="J19" s="448"/>
      <c r="K19" s="448"/>
      <c r="L19" s="449">
        <v>289</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91</v>
      </c>
      <c r="AZ19" s="375"/>
      <c r="BA19" s="375"/>
      <c r="BB19" s="375"/>
      <c r="BC19" s="375"/>
      <c r="BD19" s="375"/>
      <c r="BE19" s="375"/>
      <c r="BF19" s="375"/>
      <c r="BG19" s="375"/>
      <c r="BH19" s="375"/>
      <c r="BI19" s="375"/>
      <c r="BJ19" s="375"/>
      <c r="BK19" s="375"/>
      <c r="BL19" s="375"/>
      <c r="BM19" s="376"/>
      <c r="BN19" s="394">
        <v>12607487</v>
      </c>
      <c r="BO19" s="395"/>
      <c r="BP19" s="395"/>
      <c r="BQ19" s="395"/>
      <c r="BR19" s="395"/>
      <c r="BS19" s="395"/>
      <c r="BT19" s="395"/>
      <c r="BU19" s="396"/>
      <c r="BV19" s="394">
        <v>13487081</v>
      </c>
      <c r="BW19" s="395"/>
      <c r="BX19" s="395"/>
      <c r="BY19" s="395"/>
      <c r="BZ19" s="395"/>
      <c r="CA19" s="395"/>
      <c r="CB19" s="395"/>
      <c r="CC19" s="396"/>
      <c r="CD19" s="53"/>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92</v>
      </c>
      <c r="C20" s="447"/>
      <c r="D20" s="447"/>
      <c r="E20" s="448"/>
      <c r="F20" s="448"/>
      <c r="G20" s="448"/>
      <c r="H20" s="448"/>
      <c r="I20" s="448"/>
      <c r="J20" s="448"/>
      <c r="K20" s="448"/>
      <c r="L20" s="449">
        <v>13654</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53"/>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24" t="s">
        <v>93</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53"/>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27" t="s">
        <v>94</v>
      </c>
      <c r="C22" s="428"/>
      <c r="D22" s="429"/>
      <c r="E22" s="436" t="s">
        <v>23</v>
      </c>
      <c r="F22" s="408"/>
      <c r="G22" s="408"/>
      <c r="H22" s="408"/>
      <c r="I22" s="408"/>
      <c r="J22" s="408"/>
      <c r="K22" s="409"/>
      <c r="L22" s="436" t="s">
        <v>95</v>
      </c>
      <c r="M22" s="408"/>
      <c r="N22" s="408"/>
      <c r="O22" s="408"/>
      <c r="P22" s="409"/>
      <c r="Q22" s="418" t="s">
        <v>96</v>
      </c>
      <c r="R22" s="419"/>
      <c r="S22" s="419"/>
      <c r="T22" s="419"/>
      <c r="U22" s="419"/>
      <c r="V22" s="437"/>
      <c r="W22" s="439" t="s">
        <v>97</v>
      </c>
      <c r="X22" s="428"/>
      <c r="Y22" s="429"/>
      <c r="Z22" s="436" t="s">
        <v>23</v>
      </c>
      <c r="AA22" s="408"/>
      <c r="AB22" s="408"/>
      <c r="AC22" s="408"/>
      <c r="AD22" s="408"/>
      <c r="AE22" s="408"/>
      <c r="AF22" s="408"/>
      <c r="AG22" s="409"/>
      <c r="AH22" s="407" t="s">
        <v>98</v>
      </c>
      <c r="AI22" s="408"/>
      <c r="AJ22" s="408"/>
      <c r="AK22" s="408"/>
      <c r="AL22" s="409"/>
      <c r="AM22" s="407" t="s">
        <v>99</v>
      </c>
      <c r="AN22" s="413"/>
      <c r="AO22" s="413"/>
      <c r="AP22" s="413"/>
      <c r="AQ22" s="413"/>
      <c r="AR22" s="414"/>
      <c r="AS22" s="418" t="s">
        <v>96</v>
      </c>
      <c r="AT22" s="419"/>
      <c r="AU22" s="419"/>
      <c r="AV22" s="419"/>
      <c r="AW22" s="419"/>
      <c r="AX22" s="420"/>
      <c r="AY22" s="386" t="s">
        <v>100</v>
      </c>
      <c r="AZ22" s="387"/>
      <c r="BA22" s="387"/>
      <c r="BB22" s="387"/>
      <c r="BC22" s="387"/>
      <c r="BD22" s="387"/>
      <c r="BE22" s="387"/>
      <c r="BF22" s="387"/>
      <c r="BG22" s="387"/>
      <c r="BH22" s="387"/>
      <c r="BI22" s="387"/>
      <c r="BJ22" s="387"/>
      <c r="BK22" s="387"/>
      <c r="BL22" s="387"/>
      <c r="BM22" s="388"/>
      <c r="BN22" s="389">
        <v>15755447</v>
      </c>
      <c r="BO22" s="390"/>
      <c r="BP22" s="390"/>
      <c r="BQ22" s="390"/>
      <c r="BR22" s="390"/>
      <c r="BS22" s="390"/>
      <c r="BT22" s="390"/>
      <c r="BU22" s="391"/>
      <c r="BV22" s="389">
        <v>15928091</v>
      </c>
      <c r="BW22" s="390"/>
      <c r="BX22" s="390"/>
      <c r="BY22" s="390"/>
      <c r="BZ22" s="390"/>
      <c r="CA22" s="390"/>
      <c r="CB22" s="390"/>
      <c r="CC22" s="391"/>
      <c r="CD22" s="53"/>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101</v>
      </c>
      <c r="AZ23" s="375"/>
      <c r="BA23" s="375"/>
      <c r="BB23" s="375"/>
      <c r="BC23" s="375"/>
      <c r="BD23" s="375"/>
      <c r="BE23" s="375"/>
      <c r="BF23" s="375"/>
      <c r="BG23" s="375"/>
      <c r="BH23" s="375"/>
      <c r="BI23" s="375"/>
      <c r="BJ23" s="375"/>
      <c r="BK23" s="375"/>
      <c r="BL23" s="375"/>
      <c r="BM23" s="376"/>
      <c r="BN23" s="394">
        <v>6536383</v>
      </c>
      <c r="BO23" s="395"/>
      <c r="BP23" s="395"/>
      <c r="BQ23" s="395"/>
      <c r="BR23" s="395"/>
      <c r="BS23" s="395"/>
      <c r="BT23" s="395"/>
      <c r="BU23" s="396"/>
      <c r="BV23" s="394">
        <v>7142394</v>
      </c>
      <c r="BW23" s="395"/>
      <c r="BX23" s="395"/>
      <c r="BY23" s="395"/>
      <c r="BZ23" s="395"/>
      <c r="CA23" s="395"/>
      <c r="CB23" s="395"/>
      <c r="CC23" s="396"/>
      <c r="CD23" s="53"/>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30"/>
      <c r="C24" s="431"/>
      <c r="D24" s="432"/>
      <c r="E24" s="367" t="s">
        <v>102</v>
      </c>
      <c r="F24" s="368"/>
      <c r="G24" s="368"/>
      <c r="H24" s="368"/>
      <c r="I24" s="368"/>
      <c r="J24" s="368"/>
      <c r="K24" s="369"/>
      <c r="L24" s="370">
        <v>1</v>
      </c>
      <c r="M24" s="371"/>
      <c r="N24" s="371"/>
      <c r="O24" s="371"/>
      <c r="P24" s="372"/>
      <c r="Q24" s="370">
        <v>9200</v>
      </c>
      <c r="R24" s="371"/>
      <c r="S24" s="371"/>
      <c r="T24" s="371"/>
      <c r="U24" s="371"/>
      <c r="V24" s="372"/>
      <c r="W24" s="440"/>
      <c r="X24" s="431"/>
      <c r="Y24" s="432"/>
      <c r="Z24" s="367" t="s">
        <v>103</v>
      </c>
      <c r="AA24" s="368"/>
      <c r="AB24" s="368"/>
      <c r="AC24" s="368"/>
      <c r="AD24" s="368"/>
      <c r="AE24" s="368"/>
      <c r="AF24" s="368"/>
      <c r="AG24" s="369"/>
      <c r="AH24" s="370">
        <v>282</v>
      </c>
      <c r="AI24" s="371"/>
      <c r="AJ24" s="371"/>
      <c r="AK24" s="371"/>
      <c r="AL24" s="372"/>
      <c r="AM24" s="370">
        <v>851358</v>
      </c>
      <c r="AN24" s="371"/>
      <c r="AO24" s="371"/>
      <c r="AP24" s="371"/>
      <c r="AQ24" s="371"/>
      <c r="AR24" s="372"/>
      <c r="AS24" s="370">
        <v>3019</v>
      </c>
      <c r="AT24" s="371"/>
      <c r="AU24" s="371"/>
      <c r="AV24" s="371"/>
      <c r="AW24" s="371"/>
      <c r="AX24" s="373"/>
      <c r="AY24" s="361" t="s">
        <v>104</v>
      </c>
      <c r="AZ24" s="362"/>
      <c r="BA24" s="362"/>
      <c r="BB24" s="362"/>
      <c r="BC24" s="362"/>
      <c r="BD24" s="362"/>
      <c r="BE24" s="362"/>
      <c r="BF24" s="362"/>
      <c r="BG24" s="362"/>
      <c r="BH24" s="362"/>
      <c r="BI24" s="362"/>
      <c r="BJ24" s="362"/>
      <c r="BK24" s="362"/>
      <c r="BL24" s="362"/>
      <c r="BM24" s="363"/>
      <c r="BN24" s="394">
        <v>8840235</v>
      </c>
      <c r="BO24" s="395"/>
      <c r="BP24" s="395"/>
      <c r="BQ24" s="395"/>
      <c r="BR24" s="395"/>
      <c r="BS24" s="395"/>
      <c r="BT24" s="395"/>
      <c r="BU24" s="396"/>
      <c r="BV24" s="394">
        <v>8569269</v>
      </c>
      <c r="BW24" s="395"/>
      <c r="BX24" s="395"/>
      <c r="BY24" s="395"/>
      <c r="BZ24" s="395"/>
      <c r="CA24" s="395"/>
      <c r="CB24" s="395"/>
      <c r="CC24" s="396"/>
      <c r="CD24" s="53"/>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30"/>
      <c r="C25" s="431"/>
      <c r="D25" s="432"/>
      <c r="E25" s="367" t="s">
        <v>105</v>
      </c>
      <c r="F25" s="368"/>
      <c r="G25" s="368"/>
      <c r="H25" s="368"/>
      <c r="I25" s="368"/>
      <c r="J25" s="368"/>
      <c r="K25" s="369"/>
      <c r="L25" s="370">
        <v>1</v>
      </c>
      <c r="M25" s="371"/>
      <c r="N25" s="371"/>
      <c r="O25" s="371"/>
      <c r="P25" s="372"/>
      <c r="Q25" s="370">
        <v>6950</v>
      </c>
      <c r="R25" s="371"/>
      <c r="S25" s="371"/>
      <c r="T25" s="371"/>
      <c r="U25" s="371"/>
      <c r="V25" s="372"/>
      <c r="W25" s="440"/>
      <c r="X25" s="431"/>
      <c r="Y25" s="432"/>
      <c r="Z25" s="367" t="s">
        <v>106</v>
      </c>
      <c r="AA25" s="368"/>
      <c r="AB25" s="368"/>
      <c r="AC25" s="368"/>
      <c r="AD25" s="368"/>
      <c r="AE25" s="368"/>
      <c r="AF25" s="368"/>
      <c r="AG25" s="369"/>
      <c r="AH25" s="370" t="s">
        <v>63</v>
      </c>
      <c r="AI25" s="371"/>
      <c r="AJ25" s="371"/>
      <c r="AK25" s="371"/>
      <c r="AL25" s="372"/>
      <c r="AM25" s="370" t="s">
        <v>63</v>
      </c>
      <c r="AN25" s="371"/>
      <c r="AO25" s="371"/>
      <c r="AP25" s="371"/>
      <c r="AQ25" s="371"/>
      <c r="AR25" s="372"/>
      <c r="AS25" s="370" t="s">
        <v>63</v>
      </c>
      <c r="AT25" s="371"/>
      <c r="AU25" s="371"/>
      <c r="AV25" s="371"/>
      <c r="AW25" s="371"/>
      <c r="AX25" s="373"/>
      <c r="AY25" s="386" t="s">
        <v>107</v>
      </c>
      <c r="AZ25" s="387"/>
      <c r="BA25" s="387"/>
      <c r="BB25" s="387"/>
      <c r="BC25" s="387"/>
      <c r="BD25" s="387"/>
      <c r="BE25" s="387"/>
      <c r="BF25" s="387"/>
      <c r="BG25" s="387"/>
      <c r="BH25" s="387"/>
      <c r="BI25" s="387"/>
      <c r="BJ25" s="387"/>
      <c r="BK25" s="387"/>
      <c r="BL25" s="387"/>
      <c r="BM25" s="388"/>
      <c r="BN25" s="389">
        <v>2645807</v>
      </c>
      <c r="BO25" s="390"/>
      <c r="BP25" s="390"/>
      <c r="BQ25" s="390"/>
      <c r="BR25" s="390"/>
      <c r="BS25" s="390"/>
      <c r="BT25" s="390"/>
      <c r="BU25" s="391"/>
      <c r="BV25" s="389">
        <v>2029711</v>
      </c>
      <c r="BW25" s="390"/>
      <c r="BX25" s="390"/>
      <c r="BY25" s="390"/>
      <c r="BZ25" s="390"/>
      <c r="CA25" s="390"/>
      <c r="CB25" s="390"/>
      <c r="CC25" s="391"/>
      <c r="CD25" s="53"/>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30"/>
      <c r="C26" s="431"/>
      <c r="D26" s="432"/>
      <c r="E26" s="367" t="s">
        <v>108</v>
      </c>
      <c r="F26" s="368"/>
      <c r="G26" s="368"/>
      <c r="H26" s="368"/>
      <c r="I26" s="368"/>
      <c r="J26" s="368"/>
      <c r="K26" s="369"/>
      <c r="L26" s="370">
        <v>1</v>
      </c>
      <c r="M26" s="371"/>
      <c r="N26" s="371"/>
      <c r="O26" s="371"/>
      <c r="P26" s="372"/>
      <c r="Q26" s="370">
        <v>5790</v>
      </c>
      <c r="R26" s="371"/>
      <c r="S26" s="371"/>
      <c r="T26" s="371"/>
      <c r="U26" s="371"/>
      <c r="V26" s="372"/>
      <c r="W26" s="440"/>
      <c r="X26" s="431"/>
      <c r="Y26" s="432"/>
      <c r="Z26" s="367" t="s">
        <v>109</v>
      </c>
      <c r="AA26" s="405"/>
      <c r="AB26" s="405"/>
      <c r="AC26" s="405"/>
      <c r="AD26" s="405"/>
      <c r="AE26" s="405"/>
      <c r="AF26" s="405"/>
      <c r="AG26" s="406"/>
      <c r="AH26" s="370">
        <v>36</v>
      </c>
      <c r="AI26" s="371"/>
      <c r="AJ26" s="371"/>
      <c r="AK26" s="371"/>
      <c r="AL26" s="372"/>
      <c r="AM26" s="370">
        <v>118620</v>
      </c>
      <c r="AN26" s="371"/>
      <c r="AO26" s="371"/>
      <c r="AP26" s="371"/>
      <c r="AQ26" s="371"/>
      <c r="AR26" s="372"/>
      <c r="AS26" s="370">
        <v>3295</v>
      </c>
      <c r="AT26" s="371"/>
      <c r="AU26" s="371"/>
      <c r="AV26" s="371"/>
      <c r="AW26" s="371"/>
      <c r="AX26" s="373"/>
      <c r="AY26" s="403" t="s">
        <v>110</v>
      </c>
      <c r="AZ26" s="348"/>
      <c r="BA26" s="348"/>
      <c r="BB26" s="348"/>
      <c r="BC26" s="348"/>
      <c r="BD26" s="348"/>
      <c r="BE26" s="348"/>
      <c r="BF26" s="348"/>
      <c r="BG26" s="348"/>
      <c r="BH26" s="348"/>
      <c r="BI26" s="348"/>
      <c r="BJ26" s="348"/>
      <c r="BK26" s="348"/>
      <c r="BL26" s="348"/>
      <c r="BM26" s="404"/>
      <c r="BN26" s="394" t="s">
        <v>63</v>
      </c>
      <c r="BO26" s="395"/>
      <c r="BP26" s="395"/>
      <c r="BQ26" s="395"/>
      <c r="BR26" s="395"/>
      <c r="BS26" s="395"/>
      <c r="BT26" s="395"/>
      <c r="BU26" s="396"/>
      <c r="BV26" s="394" t="s">
        <v>63</v>
      </c>
      <c r="BW26" s="395"/>
      <c r="BX26" s="395"/>
      <c r="BY26" s="395"/>
      <c r="BZ26" s="395"/>
      <c r="CA26" s="395"/>
      <c r="CB26" s="395"/>
      <c r="CC26" s="396"/>
      <c r="CD26" s="53"/>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30"/>
      <c r="C27" s="431"/>
      <c r="D27" s="432"/>
      <c r="E27" s="367" t="s">
        <v>111</v>
      </c>
      <c r="F27" s="368"/>
      <c r="G27" s="368"/>
      <c r="H27" s="368"/>
      <c r="I27" s="368"/>
      <c r="J27" s="368"/>
      <c r="K27" s="369"/>
      <c r="L27" s="370">
        <v>1</v>
      </c>
      <c r="M27" s="371"/>
      <c r="N27" s="371"/>
      <c r="O27" s="371"/>
      <c r="P27" s="372"/>
      <c r="Q27" s="370">
        <v>4350</v>
      </c>
      <c r="R27" s="371"/>
      <c r="S27" s="371"/>
      <c r="T27" s="371"/>
      <c r="U27" s="371"/>
      <c r="V27" s="372"/>
      <c r="W27" s="440"/>
      <c r="X27" s="431"/>
      <c r="Y27" s="432"/>
      <c r="Z27" s="367" t="s">
        <v>112</v>
      </c>
      <c r="AA27" s="368"/>
      <c r="AB27" s="368"/>
      <c r="AC27" s="368"/>
      <c r="AD27" s="368"/>
      <c r="AE27" s="368"/>
      <c r="AF27" s="368"/>
      <c r="AG27" s="369"/>
      <c r="AH27" s="370">
        <v>6</v>
      </c>
      <c r="AI27" s="371"/>
      <c r="AJ27" s="371"/>
      <c r="AK27" s="371"/>
      <c r="AL27" s="372"/>
      <c r="AM27" s="370">
        <v>24054</v>
      </c>
      <c r="AN27" s="371"/>
      <c r="AO27" s="371"/>
      <c r="AP27" s="371"/>
      <c r="AQ27" s="371"/>
      <c r="AR27" s="372"/>
      <c r="AS27" s="370">
        <v>4009</v>
      </c>
      <c r="AT27" s="371"/>
      <c r="AU27" s="371"/>
      <c r="AV27" s="371"/>
      <c r="AW27" s="371"/>
      <c r="AX27" s="373"/>
      <c r="AY27" s="400" t="s">
        <v>113</v>
      </c>
      <c r="AZ27" s="401"/>
      <c r="BA27" s="401"/>
      <c r="BB27" s="401"/>
      <c r="BC27" s="401"/>
      <c r="BD27" s="401"/>
      <c r="BE27" s="401"/>
      <c r="BF27" s="401"/>
      <c r="BG27" s="401"/>
      <c r="BH27" s="401"/>
      <c r="BI27" s="401"/>
      <c r="BJ27" s="401"/>
      <c r="BK27" s="401"/>
      <c r="BL27" s="401"/>
      <c r="BM27" s="402"/>
      <c r="BN27" s="397" t="s">
        <v>63</v>
      </c>
      <c r="BO27" s="398"/>
      <c r="BP27" s="398"/>
      <c r="BQ27" s="398"/>
      <c r="BR27" s="398"/>
      <c r="BS27" s="398"/>
      <c r="BT27" s="398"/>
      <c r="BU27" s="399"/>
      <c r="BV27" s="397" t="s">
        <v>63</v>
      </c>
      <c r="BW27" s="398"/>
      <c r="BX27" s="398"/>
      <c r="BY27" s="398"/>
      <c r="BZ27" s="398"/>
      <c r="CA27" s="398"/>
      <c r="CB27" s="398"/>
      <c r="CC27" s="399"/>
      <c r="CD27" s="55"/>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30"/>
      <c r="C28" s="431"/>
      <c r="D28" s="432"/>
      <c r="E28" s="367" t="s">
        <v>114</v>
      </c>
      <c r="F28" s="368"/>
      <c r="G28" s="368"/>
      <c r="H28" s="368"/>
      <c r="I28" s="368"/>
      <c r="J28" s="368"/>
      <c r="K28" s="369"/>
      <c r="L28" s="370">
        <v>1</v>
      </c>
      <c r="M28" s="371"/>
      <c r="N28" s="371"/>
      <c r="O28" s="371"/>
      <c r="P28" s="372"/>
      <c r="Q28" s="370">
        <v>3850</v>
      </c>
      <c r="R28" s="371"/>
      <c r="S28" s="371"/>
      <c r="T28" s="371"/>
      <c r="U28" s="371"/>
      <c r="V28" s="372"/>
      <c r="W28" s="440"/>
      <c r="X28" s="431"/>
      <c r="Y28" s="432"/>
      <c r="Z28" s="367" t="s">
        <v>115</v>
      </c>
      <c r="AA28" s="368"/>
      <c r="AB28" s="368"/>
      <c r="AC28" s="368"/>
      <c r="AD28" s="368"/>
      <c r="AE28" s="368"/>
      <c r="AF28" s="368"/>
      <c r="AG28" s="369"/>
      <c r="AH28" s="370" t="s">
        <v>63</v>
      </c>
      <c r="AI28" s="371"/>
      <c r="AJ28" s="371"/>
      <c r="AK28" s="371"/>
      <c r="AL28" s="372"/>
      <c r="AM28" s="370" t="s">
        <v>63</v>
      </c>
      <c r="AN28" s="371"/>
      <c r="AO28" s="371"/>
      <c r="AP28" s="371"/>
      <c r="AQ28" s="371"/>
      <c r="AR28" s="372"/>
      <c r="AS28" s="370" t="s">
        <v>63</v>
      </c>
      <c r="AT28" s="371"/>
      <c r="AU28" s="371"/>
      <c r="AV28" s="371"/>
      <c r="AW28" s="371"/>
      <c r="AX28" s="373"/>
      <c r="AY28" s="377" t="s">
        <v>116</v>
      </c>
      <c r="AZ28" s="378"/>
      <c r="BA28" s="378"/>
      <c r="BB28" s="379"/>
      <c r="BC28" s="386" t="s">
        <v>117</v>
      </c>
      <c r="BD28" s="387"/>
      <c r="BE28" s="387"/>
      <c r="BF28" s="387"/>
      <c r="BG28" s="387"/>
      <c r="BH28" s="387"/>
      <c r="BI28" s="387"/>
      <c r="BJ28" s="387"/>
      <c r="BK28" s="387"/>
      <c r="BL28" s="387"/>
      <c r="BM28" s="388"/>
      <c r="BN28" s="389">
        <v>1602404</v>
      </c>
      <c r="BO28" s="390"/>
      <c r="BP28" s="390"/>
      <c r="BQ28" s="390"/>
      <c r="BR28" s="390"/>
      <c r="BS28" s="390"/>
      <c r="BT28" s="390"/>
      <c r="BU28" s="391"/>
      <c r="BV28" s="389">
        <v>1162397</v>
      </c>
      <c r="BW28" s="390"/>
      <c r="BX28" s="390"/>
      <c r="BY28" s="390"/>
      <c r="BZ28" s="390"/>
      <c r="CA28" s="390"/>
      <c r="CB28" s="390"/>
      <c r="CC28" s="391"/>
      <c r="CD28" s="53"/>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30"/>
      <c r="C29" s="431"/>
      <c r="D29" s="432"/>
      <c r="E29" s="367" t="s">
        <v>118</v>
      </c>
      <c r="F29" s="368"/>
      <c r="G29" s="368"/>
      <c r="H29" s="368"/>
      <c r="I29" s="368"/>
      <c r="J29" s="368"/>
      <c r="K29" s="369"/>
      <c r="L29" s="370">
        <v>14</v>
      </c>
      <c r="M29" s="371"/>
      <c r="N29" s="371"/>
      <c r="O29" s="371"/>
      <c r="P29" s="372"/>
      <c r="Q29" s="370">
        <v>3600</v>
      </c>
      <c r="R29" s="371"/>
      <c r="S29" s="371"/>
      <c r="T29" s="371"/>
      <c r="U29" s="371"/>
      <c r="V29" s="372"/>
      <c r="W29" s="441"/>
      <c r="X29" s="442"/>
      <c r="Y29" s="443"/>
      <c r="Z29" s="367" t="s">
        <v>119</v>
      </c>
      <c r="AA29" s="368"/>
      <c r="AB29" s="368"/>
      <c r="AC29" s="368"/>
      <c r="AD29" s="368"/>
      <c r="AE29" s="368"/>
      <c r="AF29" s="368"/>
      <c r="AG29" s="369"/>
      <c r="AH29" s="370">
        <v>288</v>
      </c>
      <c r="AI29" s="371"/>
      <c r="AJ29" s="371"/>
      <c r="AK29" s="371"/>
      <c r="AL29" s="372"/>
      <c r="AM29" s="370">
        <v>875412</v>
      </c>
      <c r="AN29" s="371"/>
      <c r="AO29" s="371"/>
      <c r="AP29" s="371"/>
      <c r="AQ29" s="371"/>
      <c r="AR29" s="372"/>
      <c r="AS29" s="370">
        <v>3040</v>
      </c>
      <c r="AT29" s="371"/>
      <c r="AU29" s="371"/>
      <c r="AV29" s="371"/>
      <c r="AW29" s="371"/>
      <c r="AX29" s="373"/>
      <c r="AY29" s="380"/>
      <c r="AZ29" s="381"/>
      <c r="BA29" s="381"/>
      <c r="BB29" s="382"/>
      <c r="BC29" s="374" t="s">
        <v>120</v>
      </c>
      <c r="BD29" s="375"/>
      <c r="BE29" s="375"/>
      <c r="BF29" s="375"/>
      <c r="BG29" s="375"/>
      <c r="BH29" s="375"/>
      <c r="BI29" s="375"/>
      <c r="BJ29" s="375"/>
      <c r="BK29" s="375"/>
      <c r="BL29" s="375"/>
      <c r="BM29" s="376"/>
      <c r="BN29" s="394">
        <v>354556</v>
      </c>
      <c r="BO29" s="395"/>
      <c r="BP29" s="395"/>
      <c r="BQ29" s="395"/>
      <c r="BR29" s="395"/>
      <c r="BS29" s="395"/>
      <c r="BT29" s="395"/>
      <c r="BU29" s="396"/>
      <c r="BV29" s="394">
        <v>354549</v>
      </c>
      <c r="BW29" s="395"/>
      <c r="BX29" s="395"/>
      <c r="BY29" s="395"/>
      <c r="BZ29" s="395"/>
      <c r="CA29" s="395"/>
      <c r="CB29" s="395"/>
      <c r="CC29" s="396"/>
      <c r="CD29" s="55"/>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121</v>
      </c>
      <c r="X30" s="356"/>
      <c r="Y30" s="356"/>
      <c r="Z30" s="356"/>
      <c r="AA30" s="356"/>
      <c r="AB30" s="356"/>
      <c r="AC30" s="356"/>
      <c r="AD30" s="356"/>
      <c r="AE30" s="356"/>
      <c r="AF30" s="356"/>
      <c r="AG30" s="357"/>
      <c r="AH30" s="358">
        <v>98.6</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122</v>
      </c>
      <c r="BD30" s="362"/>
      <c r="BE30" s="362"/>
      <c r="BF30" s="362"/>
      <c r="BG30" s="362"/>
      <c r="BH30" s="362"/>
      <c r="BI30" s="362"/>
      <c r="BJ30" s="362"/>
      <c r="BK30" s="362"/>
      <c r="BL30" s="362"/>
      <c r="BM30" s="363"/>
      <c r="BN30" s="397">
        <v>5615414</v>
      </c>
      <c r="BO30" s="398"/>
      <c r="BP30" s="398"/>
      <c r="BQ30" s="398"/>
      <c r="BR30" s="398"/>
      <c r="BS30" s="398"/>
      <c r="BT30" s="398"/>
      <c r="BU30" s="399"/>
      <c r="BV30" s="397">
        <v>5321782</v>
      </c>
      <c r="BW30" s="398"/>
      <c r="BX30" s="398"/>
      <c r="BY30" s="398"/>
      <c r="BZ30" s="398"/>
      <c r="CA30" s="398"/>
      <c r="CB30" s="398"/>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47" t="s">
        <v>123</v>
      </c>
      <c r="D32" s="347"/>
      <c r="E32" s="347"/>
      <c r="F32" s="347"/>
      <c r="G32" s="347"/>
      <c r="H32" s="347"/>
      <c r="I32" s="347"/>
      <c r="J32" s="347"/>
      <c r="K32" s="347"/>
      <c r="L32" s="347"/>
      <c r="M32" s="347"/>
      <c r="N32" s="347"/>
      <c r="O32" s="347"/>
      <c r="P32" s="347"/>
      <c r="Q32" s="347"/>
      <c r="R32" s="347"/>
      <c r="S32" s="347"/>
      <c r="U32" s="348" t="s">
        <v>124</v>
      </c>
      <c r="V32" s="348"/>
      <c r="W32" s="348"/>
      <c r="X32" s="348"/>
      <c r="Y32" s="348"/>
      <c r="Z32" s="348"/>
      <c r="AA32" s="348"/>
      <c r="AB32" s="348"/>
      <c r="AC32" s="348"/>
      <c r="AD32" s="348"/>
      <c r="AE32" s="348"/>
      <c r="AF32" s="348"/>
      <c r="AG32" s="348"/>
      <c r="AH32" s="348"/>
      <c r="AI32" s="348"/>
      <c r="AJ32" s="348"/>
      <c r="AK32" s="348"/>
      <c r="AM32" s="348" t="s">
        <v>125</v>
      </c>
      <c r="AN32" s="348"/>
      <c r="AO32" s="348"/>
      <c r="AP32" s="348"/>
      <c r="AQ32" s="348"/>
      <c r="AR32" s="348"/>
      <c r="AS32" s="348"/>
      <c r="AT32" s="348"/>
      <c r="AU32" s="348"/>
      <c r="AV32" s="348"/>
      <c r="AW32" s="348"/>
      <c r="AX32" s="348"/>
      <c r="AY32" s="348"/>
      <c r="AZ32" s="348"/>
      <c r="BA32" s="348"/>
      <c r="BB32" s="348"/>
      <c r="BC32" s="348"/>
      <c r="BE32" s="348" t="s">
        <v>126</v>
      </c>
      <c r="BF32" s="348"/>
      <c r="BG32" s="348"/>
      <c r="BH32" s="348"/>
      <c r="BI32" s="348"/>
      <c r="BJ32" s="348"/>
      <c r="BK32" s="348"/>
      <c r="BL32" s="348"/>
      <c r="BM32" s="348"/>
      <c r="BN32" s="348"/>
      <c r="BO32" s="348"/>
      <c r="BP32" s="348"/>
      <c r="BQ32" s="348"/>
      <c r="BR32" s="348"/>
      <c r="BS32" s="348"/>
      <c r="BT32" s="348"/>
      <c r="BU32" s="348"/>
      <c r="BW32" s="348" t="s">
        <v>127</v>
      </c>
      <c r="BX32" s="348"/>
      <c r="BY32" s="348"/>
      <c r="BZ32" s="348"/>
      <c r="CA32" s="348"/>
      <c r="CB32" s="348"/>
      <c r="CC32" s="348"/>
      <c r="CD32" s="348"/>
      <c r="CE32" s="348"/>
      <c r="CF32" s="348"/>
      <c r="CG32" s="348"/>
      <c r="CH32" s="348"/>
      <c r="CI32" s="348"/>
      <c r="CJ32" s="348"/>
      <c r="CK32" s="348"/>
      <c r="CL32" s="348"/>
      <c r="CM32" s="348"/>
      <c r="CO32" s="348" t="s">
        <v>128</v>
      </c>
      <c r="CP32" s="348"/>
      <c r="CQ32" s="348"/>
      <c r="CR32" s="348"/>
      <c r="CS32" s="348"/>
      <c r="CT32" s="348"/>
      <c r="CU32" s="348"/>
      <c r="CV32" s="348"/>
      <c r="CW32" s="348"/>
      <c r="CX32" s="348"/>
      <c r="CY32" s="348"/>
      <c r="CZ32" s="348"/>
      <c r="DA32" s="348"/>
      <c r="DB32" s="348"/>
      <c r="DC32" s="348"/>
      <c r="DD32" s="348"/>
      <c r="DE32" s="348"/>
      <c r="DI32" s="63"/>
    </row>
    <row r="33" spans="1:113" ht="13.5" customHeight="1" x14ac:dyDescent="0.2">
      <c r="A33" s="40"/>
      <c r="B33" s="64"/>
      <c r="C33" s="346" t="s">
        <v>129</v>
      </c>
      <c r="D33" s="346"/>
      <c r="E33" s="345" t="s">
        <v>130</v>
      </c>
      <c r="F33" s="345"/>
      <c r="G33" s="345"/>
      <c r="H33" s="345"/>
      <c r="I33" s="345"/>
      <c r="J33" s="345"/>
      <c r="K33" s="345"/>
      <c r="L33" s="345"/>
      <c r="M33" s="345"/>
      <c r="N33" s="345"/>
      <c r="O33" s="345"/>
      <c r="P33" s="345"/>
      <c r="Q33" s="345"/>
      <c r="R33" s="345"/>
      <c r="S33" s="345"/>
      <c r="T33" s="65"/>
      <c r="U33" s="346" t="s">
        <v>129</v>
      </c>
      <c r="V33" s="346"/>
      <c r="W33" s="345" t="s">
        <v>130</v>
      </c>
      <c r="X33" s="345"/>
      <c r="Y33" s="345"/>
      <c r="Z33" s="345"/>
      <c r="AA33" s="345"/>
      <c r="AB33" s="345"/>
      <c r="AC33" s="345"/>
      <c r="AD33" s="345"/>
      <c r="AE33" s="345"/>
      <c r="AF33" s="345"/>
      <c r="AG33" s="345"/>
      <c r="AH33" s="345"/>
      <c r="AI33" s="345"/>
      <c r="AJ33" s="345"/>
      <c r="AK33" s="345"/>
      <c r="AL33" s="65"/>
      <c r="AM33" s="346" t="s">
        <v>129</v>
      </c>
      <c r="AN33" s="346"/>
      <c r="AO33" s="345" t="s">
        <v>130</v>
      </c>
      <c r="AP33" s="345"/>
      <c r="AQ33" s="345"/>
      <c r="AR33" s="345"/>
      <c r="AS33" s="345"/>
      <c r="AT33" s="345"/>
      <c r="AU33" s="345"/>
      <c r="AV33" s="345"/>
      <c r="AW33" s="345"/>
      <c r="AX33" s="345"/>
      <c r="AY33" s="345"/>
      <c r="AZ33" s="345"/>
      <c r="BA33" s="345"/>
      <c r="BB33" s="345"/>
      <c r="BC33" s="345"/>
      <c r="BD33" s="66"/>
      <c r="BE33" s="345" t="s">
        <v>131</v>
      </c>
      <c r="BF33" s="345"/>
      <c r="BG33" s="345" t="s">
        <v>132</v>
      </c>
      <c r="BH33" s="345"/>
      <c r="BI33" s="345"/>
      <c r="BJ33" s="345"/>
      <c r="BK33" s="345"/>
      <c r="BL33" s="345"/>
      <c r="BM33" s="345"/>
      <c r="BN33" s="345"/>
      <c r="BO33" s="345"/>
      <c r="BP33" s="345"/>
      <c r="BQ33" s="345"/>
      <c r="BR33" s="345"/>
      <c r="BS33" s="345"/>
      <c r="BT33" s="345"/>
      <c r="BU33" s="345"/>
      <c r="BV33" s="66"/>
      <c r="BW33" s="346" t="s">
        <v>131</v>
      </c>
      <c r="BX33" s="346"/>
      <c r="BY33" s="345" t="s">
        <v>133</v>
      </c>
      <c r="BZ33" s="345"/>
      <c r="CA33" s="345"/>
      <c r="CB33" s="345"/>
      <c r="CC33" s="345"/>
      <c r="CD33" s="345"/>
      <c r="CE33" s="345"/>
      <c r="CF33" s="345"/>
      <c r="CG33" s="345"/>
      <c r="CH33" s="345"/>
      <c r="CI33" s="345"/>
      <c r="CJ33" s="345"/>
      <c r="CK33" s="345"/>
      <c r="CL33" s="345"/>
      <c r="CM33" s="345"/>
      <c r="CN33" s="65"/>
      <c r="CO33" s="346" t="s">
        <v>129</v>
      </c>
      <c r="CP33" s="346"/>
      <c r="CQ33" s="345" t="s">
        <v>134</v>
      </c>
      <c r="CR33" s="345"/>
      <c r="CS33" s="345"/>
      <c r="CT33" s="345"/>
      <c r="CU33" s="345"/>
      <c r="CV33" s="345"/>
      <c r="CW33" s="345"/>
      <c r="CX33" s="345"/>
      <c r="CY33" s="345"/>
      <c r="CZ33" s="345"/>
      <c r="DA33" s="345"/>
      <c r="DB33" s="345"/>
      <c r="DC33" s="345"/>
      <c r="DD33" s="345"/>
      <c r="DE33" s="345"/>
      <c r="DF33" s="65"/>
      <c r="DG33" s="344" t="s">
        <v>135</v>
      </c>
      <c r="DH33" s="344"/>
      <c r="DI33" s="67"/>
    </row>
    <row r="34" spans="1:113" ht="32.25" customHeight="1" x14ac:dyDescent="0.2">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IF('各会計、関係団体の財政状況及び健全化判断比率'!B32="","",'各会計、関係団体の財政状況及び健全化判断比率'!B32)</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9</v>
      </c>
      <c r="BX34" s="342"/>
      <c r="BY34" s="343" t="str">
        <f>IF('各会計、関係団体の財政状況及び健全化判断比率'!B68="","",'各会計、関係団体の財政状況及び健全化判断比率'!B68)</f>
        <v>山形県消防補償等組合</v>
      </c>
      <c r="BZ34" s="343"/>
      <c r="CA34" s="343"/>
      <c r="CB34" s="343"/>
      <c r="CC34" s="343"/>
      <c r="CD34" s="343"/>
      <c r="CE34" s="343"/>
      <c r="CF34" s="343"/>
      <c r="CG34" s="343"/>
      <c r="CH34" s="343"/>
      <c r="CI34" s="343"/>
      <c r="CJ34" s="343"/>
      <c r="CK34" s="343"/>
      <c r="CL34" s="343"/>
      <c r="CM34" s="343"/>
      <c r="CN34" s="40"/>
      <c r="CO34" s="342">
        <f>IF(CQ34="","",MAX(C34:D43,U34:V43,AM34:AN43,BE34:BF43,BW34:BX43)+1)</f>
        <v>15</v>
      </c>
      <c r="CP34" s="342"/>
      <c r="CQ34" s="343" t="str">
        <f>IF('各会計、関係団体の財政状況及び健全化判断比率'!BS7="","",'各会計、関係団体の財政状況及び健全化判断比率'!BS7)</f>
        <v>寒河江市土地開発公社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v>
      </c>
      <c r="DH34" s="340"/>
      <c r="DI34" s="67"/>
    </row>
    <row r="35" spans="1:113" ht="32.25" customHeight="1" x14ac:dyDescent="0.2">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IF('各会計、関係団体の財政状況及び健全化判断比率'!B33="","",'各会計、関係団体の財政状況及び健全化判断比率'!B33)</f>
        <v>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10</v>
      </c>
      <c r="BX35" s="342"/>
      <c r="BY35" s="343" t="str">
        <f>IF('各会計、関係団体の財政状況及び健全化判断比率'!B69="","",'各会計、関係団体の財政状況及び健全化判断比率'!B69)</f>
        <v>山形県自治会館管理組合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2">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介護認定審査会共同設置特別会計</v>
      </c>
      <c r="X36" s="343"/>
      <c r="Y36" s="343"/>
      <c r="Z36" s="343"/>
      <c r="AA36" s="343"/>
      <c r="AB36" s="343"/>
      <c r="AC36" s="343"/>
      <c r="AD36" s="343"/>
      <c r="AE36" s="343"/>
      <c r="AF36" s="343"/>
      <c r="AG36" s="343"/>
      <c r="AH36" s="343"/>
      <c r="AI36" s="343"/>
      <c r="AJ36" s="343"/>
      <c r="AK36" s="343"/>
      <c r="AL36" s="40"/>
      <c r="AM36" s="342">
        <f t="shared" si="0"/>
        <v>8</v>
      </c>
      <c r="AN36" s="342"/>
      <c r="AO36" s="343" t="str">
        <f>IF('各会計、関係団体の財政状況及び健全化判断比率'!B34="","",'各会計、関係団体の財政状況及び健全化判断比率'!B34)</f>
        <v>病院事業会計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11</v>
      </c>
      <c r="BX36" s="342"/>
      <c r="BY36" s="343" t="str">
        <f>IF('各会計、関係団体の財政状況及び健全化判断比率'!B70="","",'各会計、関係団体の財政状況及び健全化判断比率'!B70)</f>
        <v>山形県市町村職員退職手当組合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2">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5</v>
      </c>
      <c r="V37" s="342"/>
      <c r="W37" s="343" t="str">
        <f>IF('各会計、関係団体の財政状況及び健全化判断比率'!B31="","",'各会計、関係団体の財政状況及び健全化判断比率'!B31)</f>
        <v>後期高齢者医療特別会計</v>
      </c>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12</v>
      </c>
      <c r="BX37" s="342"/>
      <c r="BY37" s="343" t="str">
        <f>IF('各会計、関係団体の財政状況及び健全化判断比率'!B71="","",'各会計、関係団体の財政状況及び健全化判断比率'!B71)</f>
        <v>西村山広域行政事務組合（普通会計分）</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2">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13</v>
      </c>
      <c r="BX38" s="342"/>
      <c r="BY38" s="343" t="str">
        <f>IF('各会計、関係団体の財政状況及び健全化判断比率'!B72="","",'各会計、関係団体の財政状況及び健全化判断比率'!B72)</f>
        <v>山形県後期高齢者医療広域連合（普通会計分）</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2">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14</v>
      </c>
      <c r="BX39" s="342"/>
      <c r="BY39" s="343" t="str">
        <f>IF('各会計、関係団体の財政状況及び健全化判断比率'!B73="","",'各会計、関係団体の財政状況及び健全化判断比率'!B73)</f>
        <v>山形県後期高齢者医療広域連合（事業会計分）</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2">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2">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2">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2">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136</v>
      </c>
      <c r="E46" s="339" t="s">
        <v>137</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138</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139</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140</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141</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142</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144</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XKbkyVP4t2Y3R0Rk/k0IqMzLZElcms2B7hgnItzsj/WAuU8Sn3jB4eHGetOYe7cAVqJFvKvxpONK6tAayPVdkQ==" saltValue="RRr16ct238yV+eUUmBPio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145</v>
      </c>
      <c r="DI1" s="694"/>
      <c r="DJ1" s="694"/>
      <c r="DK1" s="694"/>
      <c r="DL1" s="694"/>
      <c r="DM1" s="694"/>
      <c r="DN1" s="695"/>
      <c r="DO1" s="73"/>
      <c r="DP1" s="693" t="s">
        <v>146</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2">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23</v>
      </c>
      <c r="C4" s="655"/>
      <c r="D4" s="655"/>
      <c r="E4" s="655"/>
      <c r="F4" s="655"/>
      <c r="G4" s="655"/>
      <c r="H4" s="655"/>
      <c r="I4" s="655"/>
      <c r="J4" s="655"/>
      <c r="K4" s="655"/>
      <c r="L4" s="655"/>
      <c r="M4" s="655"/>
      <c r="N4" s="655"/>
      <c r="O4" s="655"/>
      <c r="P4" s="655"/>
      <c r="Q4" s="656"/>
      <c r="R4" s="654" t="s">
        <v>151</v>
      </c>
      <c r="S4" s="655"/>
      <c r="T4" s="655"/>
      <c r="U4" s="655"/>
      <c r="V4" s="655"/>
      <c r="W4" s="655"/>
      <c r="X4" s="655"/>
      <c r="Y4" s="656"/>
      <c r="Z4" s="654" t="s">
        <v>152</v>
      </c>
      <c r="AA4" s="655"/>
      <c r="AB4" s="655"/>
      <c r="AC4" s="656"/>
      <c r="AD4" s="654" t="s">
        <v>153</v>
      </c>
      <c r="AE4" s="655"/>
      <c r="AF4" s="655"/>
      <c r="AG4" s="655"/>
      <c r="AH4" s="655"/>
      <c r="AI4" s="655"/>
      <c r="AJ4" s="655"/>
      <c r="AK4" s="656"/>
      <c r="AL4" s="654" t="s">
        <v>152</v>
      </c>
      <c r="AM4" s="655"/>
      <c r="AN4" s="655"/>
      <c r="AO4" s="656"/>
      <c r="AP4" s="690" t="s">
        <v>154</v>
      </c>
      <c r="AQ4" s="690"/>
      <c r="AR4" s="690"/>
      <c r="AS4" s="690"/>
      <c r="AT4" s="690"/>
      <c r="AU4" s="690"/>
      <c r="AV4" s="690"/>
      <c r="AW4" s="690"/>
      <c r="AX4" s="690"/>
      <c r="AY4" s="690"/>
      <c r="AZ4" s="690"/>
      <c r="BA4" s="690"/>
      <c r="BB4" s="690"/>
      <c r="BC4" s="690"/>
      <c r="BD4" s="690"/>
      <c r="BE4" s="690"/>
      <c r="BF4" s="690"/>
      <c r="BG4" s="690" t="s">
        <v>155</v>
      </c>
      <c r="BH4" s="690"/>
      <c r="BI4" s="690"/>
      <c r="BJ4" s="690"/>
      <c r="BK4" s="690"/>
      <c r="BL4" s="690"/>
      <c r="BM4" s="690"/>
      <c r="BN4" s="690"/>
      <c r="BO4" s="690" t="s">
        <v>152</v>
      </c>
      <c r="BP4" s="690"/>
      <c r="BQ4" s="690"/>
      <c r="BR4" s="690"/>
      <c r="BS4" s="690" t="s">
        <v>156</v>
      </c>
      <c r="BT4" s="690"/>
      <c r="BU4" s="690"/>
      <c r="BV4" s="690"/>
      <c r="BW4" s="690"/>
      <c r="BX4" s="690"/>
      <c r="BY4" s="690"/>
      <c r="BZ4" s="690"/>
      <c r="CA4" s="690"/>
      <c r="CB4" s="690"/>
      <c r="CD4" s="654" t="s">
        <v>157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158</v>
      </c>
      <c r="C5" s="652"/>
      <c r="D5" s="652"/>
      <c r="E5" s="652"/>
      <c r="F5" s="652"/>
      <c r="G5" s="652"/>
      <c r="H5" s="652"/>
      <c r="I5" s="652"/>
      <c r="J5" s="652"/>
      <c r="K5" s="652"/>
      <c r="L5" s="652"/>
      <c r="M5" s="652"/>
      <c r="N5" s="652"/>
      <c r="O5" s="652"/>
      <c r="P5" s="652"/>
      <c r="Q5" s="653"/>
      <c r="R5" s="648">
        <v>5213420</v>
      </c>
      <c r="S5" s="649"/>
      <c r="T5" s="649"/>
      <c r="U5" s="649"/>
      <c r="V5" s="649"/>
      <c r="W5" s="649"/>
      <c r="X5" s="649"/>
      <c r="Y5" s="677"/>
      <c r="Z5" s="691">
        <v>19.2</v>
      </c>
      <c r="AA5" s="691"/>
      <c r="AB5" s="691"/>
      <c r="AC5" s="691"/>
      <c r="AD5" s="692">
        <v>4843891</v>
      </c>
      <c r="AE5" s="692"/>
      <c r="AF5" s="692"/>
      <c r="AG5" s="692"/>
      <c r="AH5" s="692"/>
      <c r="AI5" s="692"/>
      <c r="AJ5" s="692"/>
      <c r="AK5" s="692"/>
      <c r="AL5" s="678">
        <v>46.3</v>
      </c>
      <c r="AM5" s="661"/>
      <c r="AN5" s="661"/>
      <c r="AO5" s="679"/>
      <c r="AP5" s="651" t="s">
        <v>159</v>
      </c>
      <c r="AQ5" s="652"/>
      <c r="AR5" s="652"/>
      <c r="AS5" s="652"/>
      <c r="AT5" s="652"/>
      <c r="AU5" s="652"/>
      <c r="AV5" s="652"/>
      <c r="AW5" s="652"/>
      <c r="AX5" s="652"/>
      <c r="AY5" s="652"/>
      <c r="AZ5" s="652"/>
      <c r="BA5" s="652"/>
      <c r="BB5" s="652"/>
      <c r="BC5" s="652"/>
      <c r="BD5" s="652"/>
      <c r="BE5" s="652"/>
      <c r="BF5" s="653"/>
      <c r="BG5" s="596">
        <v>4834829</v>
      </c>
      <c r="BH5" s="597"/>
      <c r="BI5" s="597"/>
      <c r="BJ5" s="597"/>
      <c r="BK5" s="597"/>
      <c r="BL5" s="597"/>
      <c r="BM5" s="597"/>
      <c r="BN5" s="598"/>
      <c r="BO5" s="638">
        <v>92.7</v>
      </c>
      <c r="BP5" s="638"/>
      <c r="BQ5" s="638"/>
      <c r="BR5" s="638"/>
      <c r="BS5" s="639">
        <v>44731</v>
      </c>
      <c r="BT5" s="639"/>
      <c r="BU5" s="639"/>
      <c r="BV5" s="639"/>
      <c r="BW5" s="639"/>
      <c r="BX5" s="639"/>
      <c r="BY5" s="639"/>
      <c r="BZ5" s="639"/>
      <c r="CA5" s="639"/>
      <c r="CB5" s="673"/>
      <c r="CD5" s="654" t="s">
        <v>154</v>
      </c>
      <c r="CE5" s="655"/>
      <c r="CF5" s="655"/>
      <c r="CG5" s="655"/>
      <c r="CH5" s="655"/>
      <c r="CI5" s="655"/>
      <c r="CJ5" s="655"/>
      <c r="CK5" s="655"/>
      <c r="CL5" s="655"/>
      <c r="CM5" s="655"/>
      <c r="CN5" s="655"/>
      <c r="CO5" s="655"/>
      <c r="CP5" s="655"/>
      <c r="CQ5" s="656"/>
      <c r="CR5" s="654" t="s">
        <v>160</v>
      </c>
      <c r="CS5" s="655"/>
      <c r="CT5" s="655"/>
      <c r="CU5" s="655"/>
      <c r="CV5" s="655"/>
      <c r="CW5" s="655"/>
      <c r="CX5" s="655"/>
      <c r="CY5" s="656"/>
      <c r="CZ5" s="654" t="s">
        <v>152</v>
      </c>
      <c r="DA5" s="655"/>
      <c r="DB5" s="655"/>
      <c r="DC5" s="656"/>
      <c r="DD5" s="654" t="s">
        <v>161</v>
      </c>
      <c r="DE5" s="655"/>
      <c r="DF5" s="655"/>
      <c r="DG5" s="655"/>
      <c r="DH5" s="655"/>
      <c r="DI5" s="655"/>
      <c r="DJ5" s="655"/>
      <c r="DK5" s="655"/>
      <c r="DL5" s="655"/>
      <c r="DM5" s="655"/>
      <c r="DN5" s="655"/>
      <c r="DO5" s="655"/>
      <c r="DP5" s="656"/>
      <c r="DQ5" s="654" t="s">
        <v>162</v>
      </c>
      <c r="DR5" s="655"/>
      <c r="DS5" s="655"/>
      <c r="DT5" s="655"/>
      <c r="DU5" s="655"/>
      <c r="DV5" s="655"/>
      <c r="DW5" s="655"/>
      <c r="DX5" s="655"/>
      <c r="DY5" s="655"/>
      <c r="DZ5" s="655"/>
      <c r="EA5" s="655"/>
      <c r="EB5" s="655"/>
      <c r="EC5" s="656"/>
    </row>
    <row r="6" spans="2:143" ht="11.25" customHeight="1" x14ac:dyDescent="0.2">
      <c r="B6" s="593" t="s">
        <v>163</v>
      </c>
      <c r="C6" s="594"/>
      <c r="D6" s="594"/>
      <c r="E6" s="594"/>
      <c r="F6" s="594"/>
      <c r="G6" s="594"/>
      <c r="H6" s="594"/>
      <c r="I6" s="594"/>
      <c r="J6" s="594"/>
      <c r="K6" s="594"/>
      <c r="L6" s="594"/>
      <c r="M6" s="594"/>
      <c r="N6" s="594"/>
      <c r="O6" s="594"/>
      <c r="P6" s="594"/>
      <c r="Q6" s="595"/>
      <c r="R6" s="596">
        <v>134688</v>
      </c>
      <c r="S6" s="597"/>
      <c r="T6" s="597"/>
      <c r="U6" s="597"/>
      <c r="V6" s="597"/>
      <c r="W6" s="597"/>
      <c r="X6" s="597"/>
      <c r="Y6" s="598"/>
      <c r="Z6" s="638">
        <v>0.5</v>
      </c>
      <c r="AA6" s="638"/>
      <c r="AB6" s="638"/>
      <c r="AC6" s="638"/>
      <c r="AD6" s="639">
        <v>134688</v>
      </c>
      <c r="AE6" s="639"/>
      <c r="AF6" s="639"/>
      <c r="AG6" s="639"/>
      <c r="AH6" s="639"/>
      <c r="AI6" s="639"/>
      <c r="AJ6" s="639"/>
      <c r="AK6" s="639"/>
      <c r="AL6" s="599">
        <v>1.3</v>
      </c>
      <c r="AM6" s="600"/>
      <c r="AN6" s="600"/>
      <c r="AO6" s="640"/>
      <c r="AP6" s="593" t="s">
        <v>164</v>
      </c>
      <c r="AQ6" s="594"/>
      <c r="AR6" s="594"/>
      <c r="AS6" s="594"/>
      <c r="AT6" s="594"/>
      <c r="AU6" s="594"/>
      <c r="AV6" s="594"/>
      <c r="AW6" s="594"/>
      <c r="AX6" s="594"/>
      <c r="AY6" s="594"/>
      <c r="AZ6" s="594"/>
      <c r="BA6" s="594"/>
      <c r="BB6" s="594"/>
      <c r="BC6" s="594"/>
      <c r="BD6" s="594"/>
      <c r="BE6" s="594"/>
      <c r="BF6" s="595"/>
      <c r="BG6" s="596">
        <v>4834829</v>
      </c>
      <c r="BH6" s="597"/>
      <c r="BI6" s="597"/>
      <c r="BJ6" s="597"/>
      <c r="BK6" s="597"/>
      <c r="BL6" s="597"/>
      <c r="BM6" s="597"/>
      <c r="BN6" s="598"/>
      <c r="BO6" s="638">
        <v>92.7</v>
      </c>
      <c r="BP6" s="638"/>
      <c r="BQ6" s="638"/>
      <c r="BR6" s="638"/>
      <c r="BS6" s="639">
        <v>44731</v>
      </c>
      <c r="BT6" s="639"/>
      <c r="BU6" s="639"/>
      <c r="BV6" s="639"/>
      <c r="BW6" s="639"/>
      <c r="BX6" s="639"/>
      <c r="BY6" s="639"/>
      <c r="BZ6" s="639"/>
      <c r="CA6" s="639"/>
      <c r="CB6" s="673"/>
      <c r="CD6" s="651" t="s">
        <v>165</v>
      </c>
      <c r="CE6" s="652"/>
      <c r="CF6" s="652"/>
      <c r="CG6" s="652"/>
      <c r="CH6" s="652"/>
      <c r="CI6" s="652"/>
      <c r="CJ6" s="652"/>
      <c r="CK6" s="652"/>
      <c r="CL6" s="652"/>
      <c r="CM6" s="652"/>
      <c r="CN6" s="652"/>
      <c r="CO6" s="652"/>
      <c r="CP6" s="652"/>
      <c r="CQ6" s="653"/>
      <c r="CR6" s="596">
        <v>163277</v>
      </c>
      <c r="CS6" s="597"/>
      <c r="CT6" s="597"/>
      <c r="CU6" s="597"/>
      <c r="CV6" s="597"/>
      <c r="CW6" s="597"/>
      <c r="CX6" s="597"/>
      <c r="CY6" s="598"/>
      <c r="CZ6" s="678">
        <v>0.6</v>
      </c>
      <c r="DA6" s="661"/>
      <c r="DB6" s="661"/>
      <c r="DC6" s="680"/>
      <c r="DD6" s="602" t="s">
        <v>63</v>
      </c>
      <c r="DE6" s="597"/>
      <c r="DF6" s="597"/>
      <c r="DG6" s="597"/>
      <c r="DH6" s="597"/>
      <c r="DI6" s="597"/>
      <c r="DJ6" s="597"/>
      <c r="DK6" s="597"/>
      <c r="DL6" s="597"/>
      <c r="DM6" s="597"/>
      <c r="DN6" s="597"/>
      <c r="DO6" s="597"/>
      <c r="DP6" s="598"/>
      <c r="DQ6" s="602">
        <v>163277</v>
      </c>
      <c r="DR6" s="597"/>
      <c r="DS6" s="597"/>
      <c r="DT6" s="597"/>
      <c r="DU6" s="597"/>
      <c r="DV6" s="597"/>
      <c r="DW6" s="597"/>
      <c r="DX6" s="597"/>
      <c r="DY6" s="597"/>
      <c r="DZ6" s="597"/>
      <c r="EA6" s="597"/>
      <c r="EB6" s="597"/>
      <c r="EC6" s="637"/>
    </row>
    <row r="7" spans="2:143" ht="11.25" customHeight="1" x14ac:dyDescent="0.2">
      <c r="B7" s="593" t="s">
        <v>166</v>
      </c>
      <c r="C7" s="594"/>
      <c r="D7" s="594"/>
      <c r="E7" s="594"/>
      <c r="F7" s="594"/>
      <c r="G7" s="594"/>
      <c r="H7" s="594"/>
      <c r="I7" s="594"/>
      <c r="J7" s="594"/>
      <c r="K7" s="594"/>
      <c r="L7" s="594"/>
      <c r="M7" s="594"/>
      <c r="N7" s="594"/>
      <c r="O7" s="594"/>
      <c r="P7" s="594"/>
      <c r="Q7" s="595"/>
      <c r="R7" s="596">
        <v>1587</v>
      </c>
      <c r="S7" s="597"/>
      <c r="T7" s="597"/>
      <c r="U7" s="597"/>
      <c r="V7" s="597"/>
      <c r="W7" s="597"/>
      <c r="X7" s="597"/>
      <c r="Y7" s="598"/>
      <c r="Z7" s="638">
        <v>0</v>
      </c>
      <c r="AA7" s="638"/>
      <c r="AB7" s="638"/>
      <c r="AC7" s="638"/>
      <c r="AD7" s="639">
        <v>1587</v>
      </c>
      <c r="AE7" s="639"/>
      <c r="AF7" s="639"/>
      <c r="AG7" s="639"/>
      <c r="AH7" s="639"/>
      <c r="AI7" s="639"/>
      <c r="AJ7" s="639"/>
      <c r="AK7" s="639"/>
      <c r="AL7" s="599">
        <v>0</v>
      </c>
      <c r="AM7" s="600"/>
      <c r="AN7" s="600"/>
      <c r="AO7" s="640"/>
      <c r="AP7" s="593" t="s">
        <v>167</v>
      </c>
      <c r="AQ7" s="594"/>
      <c r="AR7" s="594"/>
      <c r="AS7" s="594"/>
      <c r="AT7" s="594"/>
      <c r="AU7" s="594"/>
      <c r="AV7" s="594"/>
      <c r="AW7" s="594"/>
      <c r="AX7" s="594"/>
      <c r="AY7" s="594"/>
      <c r="AZ7" s="594"/>
      <c r="BA7" s="594"/>
      <c r="BB7" s="594"/>
      <c r="BC7" s="594"/>
      <c r="BD7" s="594"/>
      <c r="BE7" s="594"/>
      <c r="BF7" s="595"/>
      <c r="BG7" s="596">
        <v>2031657</v>
      </c>
      <c r="BH7" s="597"/>
      <c r="BI7" s="597"/>
      <c r="BJ7" s="597"/>
      <c r="BK7" s="597"/>
      <c r="BL7" s="597"/>
      <c r="BM7" s="597"/>
      <c r="BN7" s="598"/>
      <c r="BO7" s="638">
        <v>39</v>
      </c>
      <c r="BP7" s="638"/>
      <c r="BQ7" s="638"/>
      <c r="BR7" s="638"/>
      <c r="BS7" s="639">
        <v>44731</v>
      </c>
      <c r="BT7" s="639"/>
      <c r="BU7" s="639"/>
      <c r="BV7" s="639"/>
      <c r="BW7" s="639"/>
      <c r="BX7" s="639"/>
      <c r="BY7" s="639"/>
      <c r="BZ7" s="639"/>
      <c r="CA7" s="639"/>
      <c r="CB7" s="673"/>
      <c r="CD7" s="593" t="s">
        <v>168</v>
      </c>
      <c r="CE7" s="594"/>
      <c r="CF7" s="594"/>
      <c r="CG7" s="594"/>
      <c r="CH7" s="594"/>
      <c r="CI7" s="594"/>
      <c r="CJ7" s="594"/>
      <c r="CK7" s="594"/>
      <c r="CL7" s="594"/>
      <c r="CM7" s="594"/>
      <c r="CN7" s="594"/>
      <c r="CO7" s="594"/>
      <c r="CP7" s="594"/>
      <c r="CQ7" s="595"/>
      <c r="CR7" s="596">
        <v>7875205</v>
      </c>
      <c r="CS7" s="597"/>
      <c r="CT7" s="597"/>
      <c r="CU7" s="597"/>
      <c r="CV7" s="597"/>
      <c r="CW7" s="597"/>
      <c r="CX7" s="597"/>
      <c r="CY7" s="598"/>
      <c r="CZ7" s="638">
        <v>30.2</v>
      </c>
      <c r="DA7" s="638"/>
      <c r="DB7" s="638"/>
      <c r="DC7" s="638"/>
      <c r="DD7" s="602">
        <v>515757</v>
      </c>
      <c r="DE7" s="597"/>
      <c r="DF7" s="597"/>
      <c r="DG7" s="597"/>
      <c r="DH7" s="597"/>
      <c r="DI7" s="597"/>
      <c r="DJ7" s="597"/>
      <c r="DK7" s="597"/>
      <c r="DL7" s="597"/>
      <c r="DM7" s="597"/>
      <c r="DN7" s="597"/>
      <c r="DO7" s="597"/>
      <c r="DP7" s="598"/>
      <c r="DQ7" s="602">
        <v>2041198</v>
      </c>
      <c r="DR7" s="597"/>
      <c r="DS7" s="597"/>
      <c r="DT7" s="597"/>
      <c r="DU7" s="597"/>
      <c r="DV7" s="597"/>
      <c r="DW7" s="597"/>
      <c r="DX7" s="597"/>
      <c r="DY7" s="597"/>
      <c r="DZ7" s="597"/>
      <c r="EA7" s="597"/>
      <c r="EB7" s="597"/>
      <c r="EC7" s="637"/>
    </row>
    <row r="8" spans="2:143" ht="11.25" customHeight="1" x14ac:dyDescent="0.2">
      <c r="B8" s="593" t="s">
        <v>169</v>
      </c>
      <c r="C8" s="594"/>
      <c r="D8" s="594"/>
      <c r="E8" s="594"/>
      <c r="F8" s="594"/>
      <c r="G8" s="594"/>
      <c r="H8" s="594"/>
      <c r="I8" s="594"/>
      <c r="J8" s="594"/>
      <c r="K8" s="594"/>
      <c r="L8" s="594"/>
      <c r="M8" s="594"/>
      <c r="N8" s="594"/>
      <c r="O8" s="594"/>
      <c r="P8" s="594"/>
      <c r="Q8" s="595"/>
      <c r="R8" s="596">
        <v>13794</v>
      </c>
      <c r="S8" s="597"/>
      <c r="T8" s="597"/>
      <c r="U8" s="597"/>
      <c r="V8" s="597"/>
      <c r="W8" s="597"/>
      <c r="X8" s="597"/>
      <c r="Y8" s="598"/>
      <c r="Z8" s="638">
        <v>0.1</v>
      </c>
      <c r="AA8" s="638"/>
      <c r="AB8" s="638"/>
      <c r="AC8" s="638"/>
      <c r="AD8" s="639">
        <v>13794</v>
      </c>
      <c r="AE8" s="639"/>
      <c r="AF8" s="639"/>
      <c r="AG8" s="639"/>
      <c r="AH8" s="639"/>
      <c r="AI8" s="639"/>
      <c r="AJ8" s="639"/>
      <c r="AK8" s="639"/>
      <c r="AL8" s="599">
        <v>0.1</v>
      </c>
      <c r="AM8" s="600"/>
      <c r="AN8" s="600"/>
      <c r="AO8" s="640"/>
      <c r="AP8" s="593" t="s">
        <v>170</v>
      </c>
      <c r="AQ8" s="594"/>
      <c r="AR8" s="594"/>
      <c r="AS8" s="594"/>
      <c r="AT8" s="594"/>
      <c r="AU8" s="594"/>
      <c r="AV8" s="594"/>
      <c r="AW8" s="594"/>
      <c r="AX8" s="594"/>
      <c r="AY8" s="594"/>
      <c r="AZ8" s="594"/>
      <c r="BA8" s="594"/>
      <c r="BB8" s="594"/>
      <c r="BC8" s="594"/>
      <c r="BD8" s="594"/>
      <c r="BE8" s="594"/>
      <c r="BF8" s="595"/>
      <c r="BG8" s="596">
        <v>73684</v>
      </c>
      <c r="BH8" s="597"/>
      <c r="BI8" s="597"/>
      <c r="BJ8" s="597"/>
      <c r="BK8" s="597"/>
      <c r="BL8" s="597"/>
      <c r="BM8" s="597"/>
      <c r="BN8" s="598"/>
      <c r="BO8" s="638">
        <v>1.4</v>
      </c>
      <c r="BP8" s="638"/>
      <c r="BQ8" s="638"/>
      <c r="BR8" s="638"/>
      <c r="BS8" s="639" t="s">
        <v>63</v>
      </c>
      <c r="BT8" s="639"/>
      <c r="BU8" s="639"/>
      <c r="BV8" s="639"/>
      <c r="BW8" s="639"/>
      <c r="BX8" s="639"/>
      <c r="BY8" s="639"/>
      <c r="BZ8" s="639"/>
      <c r="CA8" s="639"/>
      <c r="CB8" s="673"/>
      <c r="CD8" s="593" t="s">
        <v>171</v>
      </c>
      <c r="CE8" s="594"/>
      <c r="CF8" s="594"/>
      <c r="CG8" s="594"/>
      <c r="CH8" s="594"/>
      <c r="CI8" s="594"/>
      <c r="CJ8" s="594"/>
      <c r="CK8" s="594"/>
      <c r="CL8" s="594"/>
      <c r="CM8" s="594"/>
      <c r="CN8" s="594"/>
      <c r="CO8" s="594"/>
      <c r="CP8" s="594"/>
      <c r="CQ8" s="595"/>
      <c r="CR8" s="596">
        <v>6152793</v>
      </c>
      <c r="CS8" s="597"/>
      <c r="CT8" s="597"/>
      <c r="CU8" s="597"/>
      <c r="CV8" s="597"/>
      <c r="CW8" s="597"/>
      <c r="CX8" s="597"/>
      <c r="CY8" s="598"/>
      <c r="CZ8" s="638">
        <v>23.6</v>
      </c>
      <c r="DA8" s="638"/>
      <c r="DB8" s="638"/>
      <c r="DC8" s="638"/>
      <c r="DD8" s="602">
        <v>307490</v>
      </c>
      <c r="DE8" s="597"/>
      <c r="DF8" s="597"/>
      <c r="DG8" s="597"/>
      <c r="DH8" s="597"/>
      <c r="DI8" s="597"/>
      <c r="DJ8" s="597"/>
      <c r="DK8" s="597"/>
      <c r="DL8" s="597"/>
      <c r="DM8" s="597"/>
      <c r="DN8" s="597"/>
      <c r="DO8" s="597"/>
      <c r="DP8" s="598"/>
      <c r="DQ8" s="602">
        <v>2726215</v>
      </c>
      <c r="DR8" s="597"/>
      <c r="DS8" s="597"/>
      <c r="DT8" s="597"/>
      <c r="DU8" s="597"/>
      <c r="DV8" s="597"/>
      <c r="DW8" s="597"/>
      <c r="DX8" s="597"/>
      <c r="DY8" s="597"/>
      <c r="DZ8" s="597"/>
      <c r="EA8" s="597"/>
      <c r="EB8" s="597"/>
      <c r="EC8" s="637"/>
    </row>
    <row r="9" spans="2:143" ht="11.25" customHeight="1" x14ac:dyDescent="0.2">
      <c r="B9" s="593" t="s">
        <v>172</v>
      </c>
      <c r="C9" s="594"/>
      <c r="D9" s="594"/>
      <c r="E9" s="594"/>
      <c r="F9" s="594"/>
      <c r="G9" s="594"/>
      <c r="H9" s="594"/>
      <c r="I9" s="594"/>
      <c r="J9" s="594"/>
      <c r="K9" s="594"/>
      <c r="L9" s="594"/>
      <c r="M9" s="594"/>
      <c r="N9" s="594"/>
      <c r="O9" s="594"/>
      <c r="P9" s="594"/>
      <c r="Q9" s="595"/>
      <c r="R9" s="596">
        <v>9689</v>
      </c>
      <c r="S9" s="597"/>
      <c r="T9" s="597"/>
      <c r="U9" s="597"/>
      <c r="V9" s="597"/>
      <c r="W9" s="597"/>
      <c r="X9" s="597"/>
      <c r="Y9" s="598"/>
      <c r="Z9" s="638">
        <v>0</v>
      </c>
      <c r="AA9" s="638"/>
      <c r="AB9" s="638"/>
      <c r="AC9" s="638"/>
      <c r="AD9" s="639">
        <v>9689</v>
      </c>
      <c r="AE9" s="639"/>
      <c r="AF9" s="639"/>
      <c r="AG9" s="639"/>
      <c r="AH9" s="639"/>
      <c r="AI9" s="639"/>
      <c r="AJ9" s="639"/>
      <c r="AK9" s="639"/>
      <c r="AL9" s="599">
        <v>0.1</v>
      </c>
      <c r="AM9" s="600"/>
      <c r="AN9" s="600"/>
      <c r="AO9" s="640"/>
      <c r="AP9" s="593" t="s">
        <v>173</v>
      </c>
      <c r="AQ9" s="594"/>
      <c r="AR9" s="594"/>
      <c r="AS9" s="594"/>
      <c r="AT9" s="594"/>
      <c r="AU9" s="594"/>
      <c r="AV9" s="594"/>
      <c r="AW9" s="594"/>
      <c r="AX9" s="594"/>
      <c r="AY9" s="594"/>
      <c r="AZ9" s="594"/>
      <c r="BA9" s="594"/>
      <c r="BB9" s="594"/>
      <c r="BC9" s="594"/>
      <c r="BD9" s="594"/>
      <c r="BE9" s="594"/>
      <c r="BF9" s="595"/>
      <c r="BG9" s="596">
        <v>1685890</v>
      </c>
      <c r="BH9" s="597"/>
      <c r="BI9" s="597"/>
      <c r="BJ9" s="597"/>
      <c r="BK9" s="597"/>
      <c r="BL9" s="597"/>
      <c r="BM9" s="597"/>
      <c r="BN9" s="598"/>
      <c r="BO9" s="638">
        <v>32.299999999999997</v>
      </c>
      <c r="BP9" s="638"/>
      <c r="BQ9" s="638"/>
      <c r="BR9" s="638"/>
      <c r="BS9" s="639" t="s">
        <v>63</v>
      </c>
      <c r="BT9" s="639"/>
      <c r="BU9" s="639"/>
      <c r="BV9" s="639"/>
      <c r="BW9" s="639"/>
      <c r="BX9" s="639"/>
      <c r="BY9" s="639"/>
      <c r="BZ9" s="639"/>
      <c r="CA9" s="639"/>
      <c r="CB9" s="673"/>
      <c r="CD9" s="593" t="s">
        <v>174</v>
      </c>
      <c r="CE9" s="594"/>
      <c r="CF9" s="594"/>
      <c r="CG9" s="594"/>
      <c r="CH9" s="594"/>
      <c r="CI9" s="594"/>
      <c r="CJ9" s="594"/>
      <c r="CK9" s="594"/>
      <c r="CL9" s="594"/>
      <c r="CM9" s="594"/>
      <c r="CN9" s="594"/>
      <c r="CO9" s="594"/>
      <c r="CP9" s="594"/>
      <c r="CQ9" s="595"/>
      <c r="CR9" s="596">
        <v>2401348</v>
      </c>
      <c r="CS9" s="597"/>
      <c r="CT9" s="597"/>
      <c r="CU9" s="597"/>
      <c r="CV9" s="597"/>
      <c r="CW9" s="597"/>
      <c r="CX9" s="597"/>
      <c r="CY9" s="598"/>
      <c r="CZ9" s="638">
        <v>9.1999999999999993</v>
      </c>
      <c r="DA9" s="638"/>
      <c r="DB9" s="638"/>
      <c r="DC9" s="638"/>
      <c r="DD9" s="602">
        <v>820893</v>
      </c>
      <c r="DE9" s="597"/>
      <c r="DF9" s="597"/>
      <c r="DG9" s="597"/>
      <c r="DH9" s="597"/>
      <c r="DI9" s="597"/>
      <c r="DJ9" s="597"/>
      <c r="DK9" s="597"/>
      <c r="DL9" s="597"/>
      <c r="DM9" s="597"/>
      <c r="DN9" s="597"/>
      <c r="DO9" s="597"/>
      <c r="DP9" s="598"/>
      <c r="DQ9" s="602">
        <v>1323325</v>
      </c>
      <c r="DR9" s="597"/>
      <c r="DS9" s="597"/>
      <c r="DT9" s="597"/>
      <c r="DU9" s="597"/>
      <c r="DV9" s="597"/>
      <c r="DW9" s="597"/>
      <c r="DX9" s="597"/>
      <c r="DY9" s="597"/>
      <c r="DZ9" s="597"/>
      <c r="EA9" s="597"/>
      <c r="EB9" s="597"/>
      <c r="EC9" s="637"/>
    </row>
    <row r="10" spans="2:143" ht="11.25" customHeight="1" x14ac:dyDescent="0.2">
      <c r="B10" s="593" t="s">
        <v>175</v>
      </c>
      <c r="C10" s="594"/>
      <c r="D10" s="594"/>
      <c r="E10" s="594"/>
      <c r="F10" s="594"/>
      <c r="G10" s="594"/>
      <c r="H10" s="594"/>
      <c r="I10" s="594"/>
      <c r="J10" s="594"/>
      <c r="K10" s="594"/>
      <c r="L10" s="594"/>
      <c r="M10" s="594"/>
      <c r="N10" s="594"/>
      <c r="O10" s="594"/>
      <c r="P10" s="594"/>
      <c r="Q10" s="595"/>
      <c r="R10" s="596" t="s">
        <v>63</v>
      </c>
      <c r="S10" s="597"/>
      <c r="T10" s="597"/>
      <c r="U10" s="597"/>
      <c r="V10" s="597"/>
      <c r="W10" s="597"/>
      <c r="X10" s="597"/>
      <c r="Y10" s="598"/>
      <c r="Z10" s="638" t="s">
        <v>63</v>
      </c>
      <c r="AA10" s="638"/>
      <c r="AB10" s="638"/>
      <c r="AC10" s="638"/>
      <c r="AD10" s="639" t="s">
        <v>63</v>
      </c>
      <c r="AE10" s="639"/>
      <c r="AF10" s="639"/>
      <c r="AG10" s="639"/>
      <c r="AH10" s="639"/>
      <c r="AI10" s="639"/>
      <c r="AJ10" s="639"/>
      <c r="AK10" s="639"/>
      <c r="AL10" s="599" t="s">
        <v>63</v>
      </c>
      <c r="AM10" s="600"/>
      <c r="AN10" s="600"/>
      <c r="AO10" s="640"/>
      <c r="AP10" s="593" t="s">
        <v>176</v>
      </c>
      <c r="AQ10" s="594"/>
      <c r="AR10" s="594"/>
      <c r="AS10" s="594"/>
      <c r="AT10" s="594"/>
      <c r="AU10" s="594"/>
      <c r="AV10" s="594"/>
      <c r="AW10" s="594"/>
      <c r="AX10" s="594"/>
      <c r="AY10" s="594"/>
      <c r="AZ10" s="594"/>
      <c r="BA10" s="594"/>
      <c r="BB10" s="594"/>
      <c r="BC10" s="594"/>
      <c r="BD10" s="594"/>
      <c r="BE10" s="594"/>
      <c r="BF10" s="595"/>
      <c r="BG10" s="596">
        <v>115308</v>
      </c>
      <c r="BH10" s="597"/>
      <c r="BI10" s="597"/>
      <c r="BJ10" s="597"/>
      <c r="BK10" s="597"/>
      <c r="BL10" s="597"/>
      <c r="BM10" s="597"/>
      <c r="BN10" s="598"/>
      <c r="BO10" s="638">
        <v>2.2000000000000002</v>
      </c>
      <c r="BP10" s="638"/>
      <c r="BQ10" s="638"/>
      <c r="BR10" s="638"/>
      <c r="BS10" s="639" t="s">
        <v>63</v>
      </c>
      <c r="BT10" s="639"/>
      <c r="BU10" s="639"/>
      <c r="BV10" s="639"/>
      <c r="BW10" s="639"/>
      <c r="BX10" s="639"/>
      <c r="BY10" s="639"/>
      <c r="BZ10" s="639"/>
      <c r="CA10" s="639"/>
      <c r="CB10" s="673"/>
      <c r="CD10" s="593" t="s">
        <v>177</v>
      </c>
      <c r="CE10" s="594"/>
      <c r="CF10" s="594"/>
      <c r="CG10" s="594"/>
      <c r="CH10" s="594"/>
      <c r="CI10" s="594"/>
      <c r="CJ10" s="594"/>
      <c r="CK10" s="594"/>
      <c r="CL10" s="594"/>
      <c r="CM10" s="594"/>
      <c r="CN10" s="594"/>
      <c r="CO10" s="594"/>
      <c r="CP10" s="594"/>
      <c r="CQ10" s="595"/>
      <c r="CR10" s="596">
        <v>26561</v>
      </c>
      <c r="CS10" s="597"/>
      <c r="CT10" s="597"/>
      <c r="CU10" s="597"/>
      <c r="CV10" s="597"/>
      <c r="CW10" s="597"/>
      <c r="CX10" s="597"/>
      <c r="CY10" s="598"/>
      <c r="CZ10" s="638">
        <v>0.1</v>
      </c>
      <c r="DA10" s="638"/>
      <c r="DB10" s="638"/>
      <c r="DC10" s="638"/>
      <c r="DD10" s="602" t="s">
        <v>63</v>
      </c>
      <c r="DE10" s="597"/>
      <c r="DF10" s="597"/>
      <c r="DG10" s="597"/>
      <c r="DH10" s="597"/>
      <c r="DI10" s="597"/>
      <c r="DJ10" s="597"/>
      <c r="DK10" s="597"/>
      <c r="DL10" s="597"/>
      <c r="DM10" s="597"/>
      <c r="DN10" s="597"/>
      <c r="DO10" s="597"/>
      <c r="DP10" s="598"/>
      <c r="DQ10" s="602">
        <v>2107</v>
      </c>
      <c r="DR10" s="597"/>
      <c r="DS10" s="597"/>
      <c r="DT10" s="597"/>
      <c r="DU10" s="597"/>
      <c r="DV10" s="597"/>
      <c r="DW10" s="597"/>
      <c r="DX10" s="597"/>
      <c r="DY10" s="597"/>
      <c r="DZ10" s="597"/>
      <c r="EA10" s="597"/>
      <c r="EB10" s="597"/>
      <c r="EC10" s="637"/>
    </row>
    <row r="11" spans="2:143" ht="11.25" customHeight="1" x14ac:dyDescent="0.2">
      <c r="B11" s="593" t="s">
        <v>178</v>
      </c>
      <c r="C11" s="594"/>
      <c r="D11" s="594"/>
      <c r="E11" s="594"/>
      <c r="F11" s="594"/>
      <c r="G11" s="594"/>
      <c r="H11" s="594"/>
      <c r="I11" s="594"/>
      <c r="J11" s="594"/>
      <c r="K11" s="594"/>
      <c r="L11" s="594"/>
      <c r="M11" s="594"/>
      <c r="N11" s="594"/>
      <c r="O11" s="594"/>
      <c r="P11" s="594"/>
      <c r="Q11" s="595"/>
      <c r="R11" s="596">
        <v>1047359</v>
      </c>
      <c r="S11" s="597"/>
      <c r="T11" s="597"/>
      <c r="U11" s="597"/>
      <c r="V11" s="597"/>
      <c r="W11" s="597"/>
      <c r="X11" s="597"/>
      <c r="Y11" s="598"/>
      <c r="Z11" s="599">
        <v>3.9</v>
      </c>
      <c r="AA11" s="600"/>
      <c r="AB11" s="600"/>
      <c r="AC11" s="601"/>
      <c r="AD11" s="602">
        <v>1047359</v>
      </c>
      <c r="AE11" s="597"/>
      <c r="AF11" s="597"/>
      <c r="AG11" s="597"/>
      <c r="AH11" s="597"/>
      <c r="AI11" s="597"/>
      <c r="AJ11" s="597"/>
      <c r="AK11" s="598"/>
      <c r="AL11" s="599">
        <v>10</v>
      </c>
      <c r="AM11" s="600"/>
      <c r="AN11" s="600"/>
      <c r="AO11" s="640"/>
      <c r="AP11" s="593" t="s">
        <v>179</v>
      </c>
      <c r="AQ11" s="594"/>
      <c r="AR11" s="594"/>
      <c r="AS11" s="594"/>
      <c r="AT11" s="594"/>
      <c r="AU11" s="594"/>
      <c r="AV11" s="594"/>
      <c r="AW11" s="594"/>
      <c r="AX11" s="594"/>
      <c r="AY11" s="594"/>
      <c r="AZ11" s="594"/>
      <c r="BA11" s="594"/>
      <c r="BB11" s="594"/>
      <c r="BC11" s="594"/>
      <c r="BD11" s="594"/>
      <c r="BE11" s="594"/>
      <c r="BF11" s="595"/>
      <c r="BG11" s="596">
        <v>156775</v>
      </c>
      <c r="BH11" s="597"/>
      <c r="BI11" s="597"/>
      <c r="BJ11" s="597"/>
      <c r="BK11" s="597"/>
      <c r="BL11" s="597"/>
      <c r="BM11" s="597"/>
      <c r="BN11" s="598"/>
      <c r="BO11" s="638">
        <v>3</v>
      </c>
      <c r="BP11" s="638"/>
      <c r="BQ11" s="638"/>
      <c r="BR11" s="638"/>
      <c r="BS11" s="639">
        <v>44731</v>
      </c>
      <c r="BT11" s="639"/>
      <c r="BU11" s="639"/>
      <c r="BV11" s="639"/>
      <c r="BW11" s="639"/>
      <c r="BX11" s="639"/>
      <c r="BY11" s="639"/>
      <c r="BZ11" s="639"/>
      <c r="CA11" s="639"/>
      <c r="CB11" s="673"/>
      <c r="CD11" s="593" t="s">
        <v>180</v>
      </c>
      <c r="CE11" s="594"/>
      <c r="CF11" s="594"/>
      <c r="CG11" s="594"/>
      <c r="CH11" s="594"/>
      <c r="CI11" s="594"/>
      <c r="CJ11" s="594"/>
      <c r="CK11" s="594"/>
      <c r="CL11" s="594"/>
      <c r="CM11" s="594"/>
      <c r="CN11" s="594"/>
      <c r="CO11" s="594"/>
      <c r="CP11" s="594"/>
      <c r="CQ11" s="595"/>
      <c r="CR11" s="596">
        <v>809217</v>
      </c>
      <c r="CS11" s="597"/>
      <c r="CT11" s="597"/>
      <c r="CU11" s="597"/>
      <c r="CV11" s="597"/>
      <c r="CW11" s="597"/>
      <c r="CX11" s="597"/>
      <c r="CY11" s="598"/>
      <c r="CZ11" s="638">
        <v>3.1</v>
      </c>
      <c r="DA11" s="638"/>
      <c r="DB11" s="638"/>
      <c r="DC11" s="638"/>
      <c r="DD11" s="602">
        <v>315458</v>
      </c>
      <c r="DE11" s="597"/>
      <c r="DF11" s="597"/>
      <c r="DG11" s="597"/>
      <c r="DH11" s="597"/>
      <c r="DI11" s="597"/>
      <c r="DJ11" s="597"/>
      <c r="DK11" s="597"/>
      <c r="DL11" s="597"/>
      <c r="DM11" s="597"/>
      <c r="DN11" s="597"/>
      <c r="DO11" s="597"/>
      <c r="DP11" s="598"/>
      <c r="DQ11" s="602">
        <v>296782</v>
      </c>
      <c r="DR11" s="597"/>
      <c r="DS11" s="597"/>
      <c r="DT11" s="597"/>
      <c r="DU11" s="597"/>
      <c r="DV11" s="597"/>
      <c r="DW11" s="597"/>
      <c r="DX11" s="597"/>
      <c r="DY11" s="597"/>
      <c r="DZ11" s="597"/>
      <c r="EA11" s="597"/>
      <c r="EB11" s="597"/>
      <c r="EC11" s="637"/>
    </row>
    <row r="12" spans="2:143" ht="11.25" customHeight="1" x14ac:dyDescent="0.2">
      <c r="B12" s="593" t="s">
        <v>181</v>
      </c>
      <c r="C12" s="594"/>
      <c r="D12" s="594"/>
      <c r="E12" s="594"/>
      <c r="F12" s="594"/>
      <c r="G12" s="594"/>
      <c r="H12" s="594"/>
      <c r="I12" s="594"/>
      <c r="J12" s="594"/>
      <c r="K12" s="594"/>
      <c r="L12" s="594"/>
      <c r="M12" s="594"/>
      <c r="N12" s="594"/>
      <c r="O12" s="594"/>
      <c r="P12" s="594"/>
      <c r="Q12" s="595"/>
      <c r="R12" s="596" t="s">
        <v>63</v>
      </c>
      <c r="S12" s="597"/>
      <c r="T12" s="597"/>
      <c r="U12" s="597"/>
      <c r="V12" s="597"/>
      <c r="W12" s="597"/>
      <c r="X12" s="597"/>
      <c r="Y12" s="598"/>
      <c r="Z12" s="638" t="s">
        <v>63</v>
      </c>
      <c r="AA12" s="638"/>
      <c r="AB12" s="638"/>
      <c r="AC12" s="638"/>
      <c r="AD12" s="639" t="s">
        <v>63</v>
      </c>
      <c r="AE12" s="639"/>
      <c r="AF12" s="639"/>
      <c r="AG12" s="639"/>
      <c r="AH12" s="639"/>
      <c r="AI12" s="639"/>
      <c r="AJ12" s="639"/>
      <c r="AK12" s="639"/>
      <c r="AL12" s="599" t="s">
        <v>63</v>
      </c>
      <c r="AM12" s="600"/>
      <c r="AN12" s="600"/>
      <c r="AO12" s="640"/>
      <c r="AP12" s="593" t="s">
        <v>182</v>
      </c>
      <c r="AQ12" s="594"/>
      <c r="AR12" s="594"/>
      <c r="AS12" s="594"/>
      <c r="AT12" s="594"/>
      <c r="AU12" s="594"/>
      <c r="AV12" s="594"/>
      <c r="AW12" s="594"/>
      <c r="AX12" s="594"/>
      <c r="AY12" s="594"/>
      <c r="AZ12" s="594"/>
      <c r="BA12" s="594"/>
      <c r="BB12" s="594"/>
      <c r="BC12" s="594"/>
      <c r="BD12" s="594"/>
      <c r="BE12" s="594"/>
      <c r="BF12" s="595"/>
      <c r="BG12" s="596">
        <v>2353728</v>
      </c>
      <c r="BH12" s="597"/>
      <c r="BI12" s="597"/>
      <c r="BJ12" s="597"/>
      <c r="BK12" s="597"/>
      <c r="BL12" s="597"/>
      <c r="BM12" s="597"/>
      <c r="BN12" s="598"/>
      <c r="BO12" s="638">
        <v>45.1</v>
      </c>
      <c r="BP12" s="638"/>
      <c r="BQ12" s="638"/>
      <c r="BR12" s="638"/>
      <c r="BS12" s="639" t="s">
        <v>63</v>
      </c>
      <c r="BT12" s="639"/>
      <c r="BU12" s="639"/>
      <c r="BV12" s="639"/>
      <c r="BW12" s="639"/>
      <c r="BX12" s="639"/>
      <c r="BY12" s="639"/>
      <c r="BZ12" s="639"/>
      <c r="CA12" s="639"/>
      <c r="CB12" s="673"/>
      <c r="CD12" s="593" t="s">
        <v>183</v>
      </c>
      <c r="CE12" s="594"/>
      <c r="CF12" s="594"/>
      <c r="CG12" s="594"/>
      <c r="CH12" s="594"/>
      <c r="CI12" s="594"/>
      <c r="CJ12" s="594"/>
      <c r="CK12" s="594"/>
      <c r="CL12" s="594"/>
      <c r="CM12" s="594"/>
      <c r="CN12" s="594"/>
      <c r="CO12" s="594"/>
      <c r="CP12" s="594"/>
      <c r="CQ12" s="595"/>
      <c r="CR12" s="596">
        <v>1790033</v>
      </c>
      <c r="CS12" s="597"/>
      <c r="CT12" s="597"/>
      <c r="CU12" s="597"/>
      <c r="CV12" s="597"/>
      <c r="CW12" s="597"/>
      <c r="CX12" s="597"/>
      <c r="CY12" s="598"/>
      <c r="CZ12" s="638">
        <v>6.9</v>
      </c>
      <c r="DA12" s="638"/>
      <c r="DB12" s="638"/>
      <c r="DC12" s="638"/>
      <c r="DD12" s="602">
        <v>80262</v>
      </c>
      <c r="DE12" s="597"/>
      <c r="DF12" s="597"/>
      <c r="DG12" s="597"/>
      <c r="DH12" s="597"/>
      <c r="DI12" s="597"/>
      <c r="DJ12" s="597"/>
      <c r="DK12" s="597"/>
      <c r="DL12" s="597"/>
      <c r="DM12" s="597"/>
      <c r="DN12" s="597"/>
      <c r="DO12" s="597"/>
      <c r="DP12" s="598"/>
      <c r="DQ12" s="602">
        <v>655732</v>
      </c>
      <c r="DR12" s="597"/>
      <c r="DS12" s="597"/>
      <c r="DT12" s="597"/>
      <c r="DU12" s="597"/>
      <c r="DV12" s="597"/>
      <c r="DW12" s="597"/>
      <c r="DX12" s="597"/>
      <c r="DY12" s="597"/>
      <c r="DZ12" s="597"/>
      <c r="EA12" s="597"/>
      <c r="EB12" s="597"/>
      <c r="EC12" s="637"/>
    </row>
    <row r="13" spans="2:143" ht="11.25" customHeight="1" x14ac:dyDescent="0.2">
      <c r="B13" s="593" t="s">
        <v>184</v>
      </c>
      <c r="C13" s="594"/>
      <c r="D13" s="594"/>
      <c r="E13" s="594"/>
      <c r="F13" s="594"/>
      <c r="G13" s="594"/>
      <c r="H13" s="594"/>
      <c r="I13" s="594"/>
      <c r="J13" s="594"/>
      <c r="K13" s="594"/>
      <c r="L13" s="594"/>
      <c r="M13" s="594"/>
      <c r="N13" s="594"/>
      <c r="O13" s="594"/>
      <c r="P13" s="594"/>
      <c r="Q13" s="595"/>
      <c r="R13" s="596" t="s">
        <v>63</v>
      </c>
      <c r="S13" s="597"/>
      <c r="T13" s="597"/>
      <c r="U13" s="597"/>
      <c r="V13" s="597"/>
      <c r="W13" s="597"/>
      <c r="X13" s="597"/>
      <c r="Y13" s="598"/>
      <c r="Z13" s="638" t="s">
        <v>63</v>
      </c>
      <c r="AA13" s="638"/>
      <c r="AB13" s="638"/>
      <c r="AC13" s="638"/>
      <c r="AD13" s="639" t="s">
        <v>63</v>
      </c>
      <c r="AE13" s="639"/>
      <c r="AF13" s="639"/>
      <c r="AG13" s="639"/>
      <c r="AH13" s="639"/>
      <c r="AI13" s="639"/>
      <c r="AJ13" s="639"/>
      <c r="AK13" s="639"/>
      <c r="AL13" s="599" t="s">
        <v>63</v>
      </c>
      <c r="AM13" s="600"/>
      <c r="AN13" s="600"/>
      <c r="AO13" s="640"/>
      <c r="AP13" s="593" t="s">
        <v>185</v>
      </c>
      <c r="AQ13" s="594"/>
      <c r="AR13" s="594"/>
      <c r="AS13" s="594"/>
      <c r="AT13" s="594"/>
      <c r="AU13" s="594"/>
      <c r="AV13" s="594"/>
      <c r="AW13" s="594"/>
      <c r="AX13" s="594"/>
      <c r="AY13" s="594"/>
      <c r="AZ13" s="594"/>
      <c r="BA13" s="594"/>
      <c r="BB13" s="594"/>
      <c r="BC13" s="594"/>
      <c r="BD13" s="594"/>
      <c r="BE13" s="594"/>
      <c r="BF13" s="595"/>
      <c r="BG13" s="596">
        <v>2345190</v>
      </c>
      <c r="BH13" s="597"/>
      <c r="BI13" s="597"/>
      <c r="BJ13" s="597"/>
      <c r="BK13" s="597"/>
      <c r="BL13" s="597"/>
      <c r="BM13" s="597"/>
      <c r="BN13" s="598"/>
      <c r="BO13" s="638">
        <v>45</v>
      </c>
      <c r="BP13" s="638"/>
      <c r="BQ13" s="638"/>
      <c r="BR13" s="638"/>
      <c r="BS13" s="639" t="s">
        <v>63</v>
      </c>
      <c r="BT13" s="639"/>
      <c r="BU13" s="639"/>
      <c r="BV13" s="639"/>
      <c r="BW13" s="639"/>
      <c r="BX13" s="639"/>
      <c r="BY13" s="639"/>
      <c r="BZ13" s="639"/>
      <c r="CA13" s="639"/>
      <c r="CB13" s="673"/>
      <c r="CD13" s="593" t="s">
        <v>186</v>
      </c>
      <c r="CE13" s="594"/>
      <c r="CF13" s="594"/>
      <c r="CG13" s="594"/>
      <c r="CH13" s="594"/>
      <c r="CI13" s="594"/>
      <c r="CJ13" s="594"/>
      <c r="CK13" s="594"/>
      <c r="CL13" s="594"/>
      <c r="CM13" s="594"/>
      <c r="CN13" s="594"/>
      <c r="CO13" s="594"/>
      <c r="CP13" s="594"/>
      <c r="CQ13" s="595"/>
      <c r="CR13" s="596">
        <v>2131814</v>
      </c>
      <c r="CS13" s="597"/>
      <c r="CT13" s="597"/>
      <c r="CU13" s="597"/>
      <c r="CV13" s="597"/>
      <c r="CW13" s="597"/>
      <c r="CX13" s="597"/>
      <c r="CY13" s="598"/>
      <c r="CZ13" s="638">
        <v>8.1999999999999993</v>
      </c>
      <c r="DA13" s="638"/>
      <c r="DB13" s="638"/>
      <c r="DC13" s="638"/>
      <c r="DD13" s="602">
        <v>1054314</v>
      </c>
      <c r="DE13" s="597"/>
      <c r="DF13" s="597"/>
      <c r="DG13" s="597"/>
      <c r="DH13" s="597"/>
      <c r="DI13" s="597"/>
      <c r="DJ13" s="597"/>
      <c r="DK13" s="597"/>
      <c r="DL13" s="597"/>
      <c r="DM13" s="597"/>
      <c r="DN13" s="597"/>
      <c r="DO13" s="597"/>
      <c r="DP13" s="598"/>
      <c r="DQ13" s="602">
        <v>1280858</v>
      </c>
      <c r="DR13" s="597"/>
      <c r="DS13" s="597"/>
      <c r="DT13" s="597"/>
      <c r="DU13" s="597"/>
      <c r="DV13" s="597"/>
      <c r="DW13" s="597"/>
      <c r="DX13" s="597"/>
      <c r="DY13" s="597"/>
      <c r="DZ13" s="597"/>
      <c r="EA13" s="597"/>
      <c r="EB13" s="597"/>
      <c r="EC13" s="637"/>
    </row>
    <row r="14" spans="2:143" ht="11.25" customHeight="1" x14ac:dyDescent="0.2">
      <c r="B14" s="593" t="s">
        <v>187</v>
      </c>
      <c r="C14" s="594"/>
      <c r="D14" s="594"/>
      <c r="E14" s="594"/>
      <c r="F14" s="594"/>
      <c r="G14" s="594"/>
      <c r="H14" s="594"/>
      <c r="I14" s="594"/>
      <c r="J14" s="594"/>
      <c r="K14" s="594"/>
      <c r="L14" s="594"/>
      <c r="M14" s="594"/>
      <c r="N14" s="594"/>
      <c r="O14" s="594"/>
      <c r="P14" s="594"/>
      <c r="Q14" s="595"/>
      <c r="R14" s="596">
        <v>188</v>
      </c>
      <c r="S14" s="597"/>
      <c r="T14" s="597"/>
      <c r="U14" s="597"/>
      <c r="V14" s="597"/>
      <c r="W14" s="597"/>
      <c r="X14" s="597"/>
      <c r="Y14" s="598"/>
      <c r="Z14" s="638">
        <v>0</v>
      </c>
      <c r="AA14" s="638"/>
      <c r="AB14" s="638"/>
      <c r="AC14" s="638"/>
      <c r="AD14" s="639">
        <v>188</v>
      </c>
      <c r="AE14" s="639"/>
      <c r="AF14" s="639"/>
      <c r="AG14" s="639"/>
      <c r="AH14" s="639"/>
      <c r="AI14" s="639"/>
      <c r="AJ14" s="639"/>
      <c r="AK14" s="639"/>
      <c r="AL14" s="599">
        <v>0</v>
      </c>
      <c r="AM14" s="600"/>
      <c r="AN14" s="600"/>
      <c r="AO14" s="640"/>
      <c r="AP14" s="593" t="s">
        <v>188</v>
      </c>
      <c r="AQ14" s="594"/>
      <c r="AR14" s="594"/>
      <c r="AS14" s="594"/>
      <c r="AT14" s="594"/>
      <c r="AU14" s="594"/>
      <c r="AV14" s="594"/>
      <c r="AW14" s="594"/>
      <c r="AX14" s="594"/>
      <c r="AY14" s="594"/>
      <c r="AZ14" s="594"/>
      <c r="BA14" s="594"/>
      <c r="BB14" s="594"/>
      <c r="BC14" s="594"/>
      <c r="BD14" s="594"/>
      <c r="BE14" s="594"/>
      <c r="BF14" s="595"/>
      <c r="BG14" s="596">
        <v>162540</v>
      </c>
      <c r="BH14" s="597"/>
      <c r="BI14" s="597"/>
      <c r="BJ14" s="597"/>
      <c r="BK14" s="597"/>
      <c r="BL14" s="597"/>
      <c r="BM14" s="597"/>
      <c r="BN14" s="598"/>
      <c r="BO14" s="638">
        <v>3.1</v>
      </c>
      <c r="BP14" s="638"/>
      <c r="BQ14" s="638"/>
      <c r="BR14" s="638"/>
      <c r="BS14" s="639" t="s">
        <v>63</v>
      </c>
      <c r="BT14" s="639"/>
      <c r="BU14" s="639"/>
      <c r="BV14" s="639"/>
      <c r="BW14" s="639"/>
      <c r="BX14" s="639"/>
      <c r="BY14" s="639"/>
      <c r="BZ14" s="639"/>
      <c r="CA14" s="639"/>
      <c r="CB14" s="673"/>
      <c r="CD14" s="593" t="s">
        <v>189</v>
      </c>
      <c r="CE14" s="594"/>
      <c r="CF14" s="594"/>
      <c r="CG14" s="594"/>
      <c r="CH14" s="594"/>
      <c r="CI14" s="594"/>
      <c r="CJ14" s="594"/>
      <c r="CK14" s="594"/>
      <c r="CL14" s="594"/>
      <c r="CM14" s="594"/>
      <c r="CN14" s="594"/>
      <c r="CO14" s="594"/>
      <c r="CP14" s="594"/>
      <c r="CQ14" s="595"/>
      <c r="CR14" s="596">
        <v>629864</v>
      </c>
      <c r="CS14" s="597"/>
      <c r="CT14" s="597"/>
      <c r="CU14" s="597"/>
      <c r="CV14" s="597"/>
      <c r="CW14" s="597"/>
      <c r="CX14" s="597"/>
      <c r="CY14" s="598"/>
      <c r="CZ14" s="638">
        <v>2.4</v>
      </c>
      <c r="DA14" s="638"/>
      <c r="DB14" s="638"/>
      <c r="DC14" s="638"/>
      <c r="DD14" s="602">
        <v>17787</v>
      </c>
      <c r="DE14" s="597"/>
      <c r="DF14" s="597"/>
      <c r="DG14" s="597"/>
      <c r="DH14" s="597"/>
      <c r="DI14" s="597"/>
      <c r="DJ14" s="597"/>
      <c r="DK14" s="597"/>
      <c r="DL14" s="597"/>
      <c r="DM14" s="597"/>
      <c r="DN14" s="597"/>
      <c r="DO14" s="597"/>
      <c r="DP14" s="598"/>
      <c r="DQ14" s="602">
        <v>602720</v>
      </c>
      <c r="DR14" s="597"/>
      <c r="DS14" s="597"/>
      <c r="DT14" s="597"/>
      <c r="DU14" s="597"/>
      <c r="DV14" s="597"/>
      <c r="DW14" s="597"/>
      <c r="DX14" s="597"/>
      <c r="DY14" s="597"/>
      <c r="DZ14" s="597"/>
      <c r="EA14" s="597"/>
      <c r="EB14" s="597"/>
      <c r="EC14" s="637"/>
    </row>
    <row r="15" spans="2:143" ht="11.25" customHeight="1" x14ac:dyDescent="0.2">
      <c r="B15" s="593" t="s">
        <v>190</v>
      </c>
      <c r="C15" s="594"/>
      <c r="D15" s="594"/>
      <c r="E15" s="594"/>
      <c r="F15" s="594"/>
      <c r="G15" s="594"/>
      <c r="H15" s="594"/>
      <c r="I15" s="594"/>
      <c r="J15" s="594"/>
      <c r="K15" s="594"/>
      <c r="L15" s="594"/>
      <c r="M15" s="594"/>
      <c r="N15" s="594"/>
      <c r="O15" s="594"/>
      <c r="P15" s="594"/>
      <c r="Q15" s="595"/>
      <c r="R15" s="596" t="s">
        <v>63</v>
      </c>
      <c r="S15" s="597"/>
      <c r="T15" s="597"/>
      <c r="U15" s="597"/>
      <c r="V15" s="597"/>
      <c r="W15" s="597"/>
      <c r="X15" s="597"/>
      <c r="Y15" s="598"/>
      <c r="Z15" s="638" t="s">
        <v>63</v>
      </c>
      <c r="AA15" s="638"/>
      <c r="AB15" s="638"/>
      <c r="AC15" s="638"/>
      <c r="AD15" s="639" t="s">
        <v>63</v>
      </c>
      <c r="AE15" s="639"/>
      <c r="AF15" s="639"/>
      <c r="AG15" s="639"/>
      <c r="AH15" s="639"/>
      <c r="AI15" s="639"/>
      <c r="AJ15" s="639"/>
      <c r="AK15" s="639"/>
      <c r="AL15" s="599" t="s">
        <v>63</v>
      </c>
      <c r="AM15" s="600"/>
      <c r="AN15" s="600"/>
      <c r="AO15" s="640"/>
      <c r="AP15" s="593" t="s">
        <v>191</v>
      </c>
      <c r="AQ15" s="594"/>
      <c r="AR15" s="594"/>
      <c r="AS15" s="594"/>
      <c r="AT15" s="594"/>
      <c r="AU15" s="594"/>
      <c r="AV15" s="594"/>
      <c r="AW15" s="594"/>
      <c r="AX15" s="594"/>
      <c r="AY15" s="594"/>
      <c r="AZ15" s="594"/>
      <c r="BA15" s="594"/>
      <c r="BB15" s="594"/>
      <c r="BC15" s="594"/>
      <c r="BD15" s="594"/>
      <c r="BE15" s="594"/>
      <c r="BF15" s="595"/>
      <c r="BG15" s="596">
        <v>286904</v>
      </c>
      <c r="BH15" s="597"/>
      <c r="BI15" s="597"/>
      <c r="BJ15" s="597"/>
      <c r="BK15" s="597"/>
      <c r="BL15" s="597"/>
      <c r="BM15" s="597"/>
      <c r="BN15" s="598"/>
      <c r="BO15" s="638">
        <v>5.5</v>
      </c>
      <c r="BP15" s="638"/>
      <c r="BQ15" s="638"/>
      <c r="BR15" s="638"/>
      <c r="BS15" s="639" t="s">
        <v>63</v>
      </c>
      <c r="BT15" s="639"/>
      <c r="BU15" s="639"/>
      <c r="BV15" s="639"/>
      <c r="BW15" s="639"/>
      <c r="BX15" s="639"/>
      <c r="BY15" s="639"/>
      <c r="BZ15" s="639"/>
      <c r="CA15" s="639"/>
      <c r="CB15" s="673"/>
      <c r="CD15" s="593" t="s">
        <v>192</v>
      </c>
      <c r="CE15" s="594"/>
      <c r="CF15" s="594"/>
      <c r="CG15" s="594"/>
      <c r="CH15" s="594"/>
      <c r="CI15" s="594"/>
      <c r="CJ15" s="594"/>
      <c r="CK15" s="594"/>
      <c r="CL15" s="594"/>
      <c r="CM15" s="594"/>
      <c r="CN15" s="594"/>
      <c r="CO15" s="594"/>
      <c r="CP15" s="594"/>
      <c r="CQ15" s="595"/>
      <c r="CR15" s="596">
        <v>2515892</v>
      </c>
      <c r="CS15" s="597"/>
      <c r="CT15" s="597"/>
      <c r="CU15" s="597"/>
      <c r="CV15" s="597"/>
      <c r="CW15" s="597"/>
      <c r="CX15" s="597"/>
      <c r="CY15" s="598"/>
      <c r="CZ15" s="638">
        <v>9.6</v>
      </c>
      <c r="DA15" s="638"/>
      <c r="DB15" s="638"/>
      <c r="DC15" s="638"/>
      <c r="DD15" s="602">
        <v>284119</v>
      </c>
      <c r="DE15" s="597"/>
      <c r="DF15" s="597"/>
      <c r="DG15" s="597"/>
      <c r="DH15" s="597"/>
      <c r="DI15" s="597"/>
      <c r="DJ15" s="597"/>
      <c r="DK15" s="597"/>
      <c r="DL15" s="597"/>
      <c r="DM15" s="597"/>
      <c r="DN15" s="597"/>
      <c r="DO15" s="597"/>
      <c r="DP15" s="598"/>
      <c r="DQ15" s="602">
        <v>957774</v>
      </c>
      <c r="DR15" s="597"/>
      <c r="DS15" s="597"/>
      <c r="DT15" s="597"/>
      <c r="DU15" s="597"/>
      <c r="DV15" s="597"/>
      <c r="DW15" s="597"/>
      <c r="DX15" s="597"/>
      <c r="DY15" s="597"/>
      <c r="DZ15" s="597"/>
      <c r="EA15" s="597"/>
      <c r="EB15" s="597"/>
      <c r="EC15" s="637"/>
    </row>
    <row r="16" spans="2:143" ht="11.25" customHeight="1" x14ac:dyDescent="0.2">
      <c r="B16" s="593" t="s">
        <v>193</v>
      </c>
      <c r="C16" s="594"/>
      <c r="D16" s="594"/>
      <c r="E16" s="594"/>
      <c r="F16" s="594"/>
      <c r="G16" s="594"/>
      <c r="H16" s="594"/>
      <c r="I16" s="594"/>
      <c r="J16" s="594"/>
      <c r="K16" s="594"/>
      <c r="L16" s="594"/>
      <c r="M16" s="594"/>
      <c r="N16" s="594"/>
      <c r="O16" s="594"/>
      <c r="P16" s="594"/>
      <c r="Q16" s="595"/>
      <c r="R16" s="596">
        <v>11127</v>
      </c>
      <c r="S16" s="597"/>
      <c r="T16" s="597"/>
      <c r="U16" s="597"/>
      <c r="V16" s="597"/>
      <c r="W16" s="597"/>
      <c r="X16" s="597"/>
      <c r="Y16" s="598"/>
      <c r="Z16" s="638">
        <v>0</v>
      </c>
      <c r="AA16" s="638"/>
      <c r="AB16" s="638"/>
      <c r="AC16" s="638"/>
      <c r="AD16" s="639">
        <v>11127</v>
      </c>
      <c r="AE16" s="639"/>
      <c r="AF16" s="639"/>
      <c r="AG16" s="639"/>
      <c r="AH16" s="639"/>
      <c r="AI16" s="639"/>
      <c r="AJ16" s="639"/>
      <c r="AK16" s="639"/>
      <c r="AL16" s="599">
        <v>0.1</v>
      </c>
      <c r="AM16" s="600"/>
      <c r="AN16" s="600"/>
      <c r="AO16" s="640"/>
      <c r="AP16" s="593" t="s">
        <v>194</v>
      </c>
      <c r="AQ16" s="594"/>
      <c r="AR16" s="594"/>
      <c r="AS16" s="594"/>
      <c r="AT16" s="594"/>
      <c r="AU16" s="594"/>
      <c r="AV16" s="594"/>
      <c r="AW16" s="594"/>
      <c r="AX16" s="594"/>
      <c r="AY16" s="594"/>
      <c r="AZ16" s="594"/>
      <c r="BA16" s="594"/>
      <c r="BB16" s="594"/>
      <c r="BC16" s="594"/>
      <c r="BD16" s="594"/>
      <c r="BE16" s="594"/>
      <c r="BF16" s="595"/>
      <c r="BG16" s="596" t="s">
        <v>63</v>
      </c>
      <c r="BH16" s="597"/>
      <c r="BI16" s="597"/>
      <c r="BJ16" s="597"/>
      <c r="BK16" s="597"/>
      <c r="BL16" s="597"/>
      <c r="BM16" s="597"/>
      <c r="BN16" s="598"/>
      <c r="BO16" s="638" t="s">
        <v>63</v>
      </c>
      <c r="BP16" s="638"/>
      <c r="BQ16" s="638"/>
      <c r="BR16" s="638"/>
      <c r="BS16" s="639" t="s">
        <v>63</v>
      </c>
      <c r="BT16" s="639"/>
      <c r="BU16" s="639"/>
      <c r="BV16" s="639"/>
      <c r="BW16" s="639"/>
      <c r="BX16" s="639"/>
      <c r="BY16" s="639"/>
      <c r="BZ16" s="639"/>
      <c r="CA16" s="639"/>
      <c r="CB16" s="673"/>
      <c r="CD16" s="593" t="s">
        <v>195</v>
      </c>
      <c r="CE16" s="594"/>
      <c r="CF16" s="594"/>
      <c r="CG16" s="594"/>
      <c r="CH16" s="594"/>
      <c r="CI16" s="594"/>
      <c r="CJ16" s="594"/>
      <c r="CK16" s="594"/>
      <c r="CL16" s="594"/>
      <c r="CM16" s="594"/>
      <c r="CN16" s="594"/>
      <c r="CO16" s="594"/>
      <c r="CP16" s="594"/>
      <c r="CQ16" s="595"/>
      <c r="CR16" s="596">
        <v>28942</v>
      </c>
      <c r="CS16" s="597"/>
      <c r="CT16" s="597"/>
      <c r="CU16" s="597"/>
      <c r="CV16" s="597"/>
      <c r="CW16" s="597"/>
      <c r="CX16" s="597"/>
      <c r="CY16" s="598"/>
      <c r="CZ16" s="638">
        <v>0.1</v>
      </c>
      <c r="DA16" s="638"/>
      <c r="DB16" s="638"/>
      <c r="DC16" s="638"/>
      <c r="DD16" s="602" t="s">
        <v>63</v>
      </c>
      <c r="DE16" s="597"/>
      <c r="DF16" s="597"/>
      <c r="DG16" s="597"/>
      <c r="DH16" s="597"/>
      <c r="DI16" s="597"/>
      <c r="DJ16" s="597"/>
      <c r="DK16" s="597"/>
      <c r="DL16" s="597"/>
      <c r="DM16" s="597"/>
      <c r="DN16" s="597"/>
      <c r="DO16" s="597"/>
      <c r="DP16" s="598"/>
      <c r="DQ16" s="602">
        <v>21249</v>
      </c>
      <c r="DR16" s="597"/>
      <c r="DS16" s="597"/>
      <c r="DT16" s="597"/>
      <c r="DU16" s="597"/>
      <c r="DV16" s="597"/>
      <c r="DW16" s="597"/>
      <c r="DX16" s="597"/>
      <c r="DY16" s="597"/>
      <c r="DZ16" s="597"/>
      <c r="EA16" s="597"/>
      <c r="EB16" s="597"/>
      <c r="EC16" s="637"/>
    </row>
    <row r="17" spans="2:133" ht="11.25" customHeight="1" x14ac:dyDescent="0.2">
      <c r="B17" s="593" t="s">
        <v>196</v>
      </c>
      <c r="C17" s="594"/>
      <c r="D17" s="594"/>
      <c r="E17" s="594"/>
      <c r="F17" s="594"/>
      <c r="G17" s="594"/>
      <c r="H17" s="594"/>
      <c r="I17" s="594"/>
      <c r="J17" s="594"/>
      <c r="K17" s="594"/>
      <c r="L17" s="594"/>
      <c r="M17" s="594"/>
      <c r="N17" s="594"/>
      <c r="O17" s="594"/>
      <c r="P17" s="594"/>
      <c r="Q17" s="595"/>
      <c r="R17" s="596">
        <v>66683</v>
      </c>
      <c r="S17" s="597"/>
      <c r="T17" s="597"/>
      <c r="U17" s="597"/>
      <c r="V17" s="597"/>
      <c r="W17" s="597"/>
      <c r="X17" s="597"/>
      <c r="Y17" s="598"/>
      <c r="Z17" s="638">
        <v>0.2</v>
      </c>
      <c r="AA17" s="638"/>
      <c r="AB17" s="638"/>
      <c r="AC17" s="638"/>
      <c r="AD17" s="639">
        <v>66683</v>
      </c>
      <c r="AE17" s="639"/>
      <c r="AF17" s="639"/>
      <c r="AG17" s="639"/>
      <c r="AH17" s="639"/>
      <c r="AI17" s="639"/>
      <c r="AJ17" s="639"/>
      <c r="AK17" s="639"/>
      <c r="AL17" s="599">
        <v>0.6</v>
      </c>
      <c r="AM17" s="600"/>
      <c r="AN17" s="600"/>
      <c r="AO17" s="640"/>
      <c r="AP17" s="593" t="s">
        <v>197</v>
      </c>
      <c r="AQ17" s="594"/>
      <c r="AR17" s="594"/>
      <c r="AS17" s="594"/>
      <c r="AT17" s="594"/>
      <c r="AU17" s="594"/>
      <c r="AV17" s="594"/>
      <c r="AW17" s="594"/>
      <c r="AX17" s="594"/>
      <c r="AY17" s="594"/>
      <c r="AZ17" s="594"/>
      <c r="BA17" s="594"/>
      <c r="BB17" s="594"/>
      <c r="BC17" s="594"/>
      <c r="BD17" s="594"/>
      <c r="BE17" s="594"/>
      <c r="BF17" s="595"/>
      <c r="BG17" s="596" t="s">
        <v>63</v>
      </c>
      <c r="BH17" s="597"/>
      <c r="BI17" s="597"/>
      <c r="BJ17" s="597"/>
      <c r="BK17" s="597"/>
      <c r="BL17" s="597"/>
      <c r="BM17" s="597"/>
      <c r="BN17" s="598"/>
      <c r="BO17" s="638" t="s">
        <v>63</v>
      </c>
      <c r="BP17" s="638"/>
      <c r="BQ17" s="638"/>
      <c r="BR17" s="638"/>
      <c r="BS17" s="639" t="s">
        <v>63</v>
      </c>
      <c r="BT17" s="639"/>
      <c r="BU17" s="639"/>
      <c r="BV17" s="639"/>
      <c r="BW17" s="639"/>
      <c r="BX17" s="639"/>
      <c r="BY17" s="639"/>
      <c r="BZ17" s="639"/>
      <c r="CA17" s="639"/>
      <c r="CB17" s="673"/>
      <c r="CD17" s="593" t="s">
        <v>198</v>
      </c>
      <c r="CE17" s="594"/>
      <c r="CF17" s="594"/>
      <c r="CG17" s="594"/>
      <c r="CH17" s="594"/>
      <c r="CI17" s="594"/>
      <c r="CJ17" s="594"/>
      <c r="CK17" s="594"/>
      <c r="CL17" s="594"/>
      <c r="CM17" s="594"/>
      <c r="CN17" s="594"/>
      <c r="CO17" s="594"/>
      <c r="CP17" s="594"/>
      <c r="CQ17" s="595"/>
      <c r="CR17" s="596">
        <v>1565040</v>
      </c>
      <c r="CS17" s="597"/>
      <c r="CT17" s="597"/>
      <c r="CU17" s="597"/>
      <c r="CV17" s="597"/>
      <c r="CW17" s="597"/>
      <c r="CX17" s="597"/>
      <c r="CY17" s="598"/>
      <c r="CZ17" s="638">
        <v>6</v>
      </c>
      <c r="DA17" s="638"/>
      <c r="DB17" s="638"/>
      <c r="DC17" s="638"/>
      <c r="DD17" s="602" t="s">
        <v>63</v>
      </c>
      <c r="DE17" s="597"/>
      <c r="DF17" s="597"/>
      <c r="DG17" s="597"/>
      <c r="DH17" s="597"/>
      <c r="DI17" s="597"/>
      <c r="DJ17" s="597"/>
      <c r="DK17" s="597"/>
      <c r="DL17" s="597"/>
      <c r="DM17" s="597"/>
      <c r="DN17" s="597"/>
      <c r="DO17" s="597"/>
      <c r="DP17" s="598"/>
      <c r="DQ17" s="602">
        <v>1535684</v>
      </c>
      <c r="DR17" s="597"/>
      <c r="DS17" s="597"/>
      <c r="DT17" s="597"/>
      <c r="DU17" s="597"/>
      <c r="DV17" s="597"/>
      <c r="DW17" s="597"/>
      <c r="DX17" s="597"/>
      <c r="DY17" s="597"/>
      <c r="DZ17" s="597"/>
      <c r="EA17" s="597"/>
      <c r="EB17" s="597"/>
      <c r="EC17" s="637"/>
    </row>
    <row r="18" spans="2:133" ht="11.25" customHeight="1" x14ac:dyDescent="0.2">
      <c r="B18" s="593" t="s">
        <v>199</v>
      </c>
      <c r="C18" s="594"/>
      <c r="D18" s="594"/>
      <c r="E18" s="594"/>
      <c r="F18" s="594"/>
      <c r="G18" s="594"/>
      <c r="H18" s="594"/>
      <c r="I18" s="594"/>
      <c r="J18" s="594"/>
      <c r="K18" s="594"/>
      <c r="L18" s="594"/>
      <c r="M18" s="594"/>
      <c r="N18" s="594"/>
      <c r="O18" s="594"/>
      <c r="P18" s="594"/>
      <c r="Q18" s="595"/>
      <c r="R18" s="596">
        <v>50810</v>
      </c>
      <c r="S18" s="597"/>
      <c r="T18" s="597"/>
      <c r="U18" s="597"/>
      <c r="V18" s="597"/>
      <c r="W18" s="597"/>
      <c r="X18" s="597"/>
      <c r="Y18" s="598"/>
      <c r="Z18" s="638">
        <v>0.2</v>
      </c>
      <c r="AA18" s="638"/>
      <c r="AB18" s="638"/>
      <c r="AC18" s="638"/>
      <c r="AD18" s="639">
        <v>50810</v>
      </c>
      <c r="AE18" s="639"/>
      <c r="AF18" s="639"/>
      <c r="AG18" s="639"/>
      <c r="AH18" s="639"/>
      <c r="AI18" s="639"/>
      <c r="AJ18" s="639"/>
      <c r="AK18" s="639"/>
      <c r="AL18" s="599">
        <v>0.5</v>
      </c>
      <c r="AM18" s="600"/>
      <c r="AN18" s="600"/>
      <c r="AO18" s="640"/>
      <c r="AP18" s="593" t="s">
        <v>200</v>
      </c>
      <c r="AQ18" s="594"/>
      <c r="AR18" s="594"/>
      <c r="AS18" s="594"/>
      <c r="AT18" s="594"/>
      <c r="AU18" s="594"/>
      <c r="AV18" s="594"/>
      <c r="AW18" s="594"/>
      <c r="AX18" s="594"/>
      <c r="AY18" s="594"/>
      <c r="AZ18" s="594"/>
      <c r="BA18" s="594"/>
      <c r="BB18" s="594"/>
      <c r="BC18" s="594"/>
      <c r="BD18" s="594"/>
      <c r="BE18" s="594"/>
      <c r="BF18" s="595"/>
      <c r="BG18" s="596" t="s">
        <v>63</v>
      </c>
      <c r="BH18" s="597"/>
      <c r="BI18" s="597"/>
      <c r="BJ18" s="597"/>
      <c r="BK18" s="597"/>
      <c r="BL18" s="597"/>
      <c r="BM18" s="597"/>
      <c r="BN18" s="598"/>
      <c r="BO18" s="638" t="s">
        <v>63</v>
      </c>
      <c r="BP18" s="638"/>
      <c r="BQ18" s="638"/>
      <c r="BR18" s="638"/>
      <c r="BS18" s="639" t="s">
        <v>63</v>
      </c>
      <c r="BT18" s="639"/>
      <c r="BU18" s="639"/>
      <c r="BV18" s="639"/>
      <c r="BW18" s="639"/>
      <c r="BX18" s="639"/>
      <c r="BY18" s="639"/>
      <c r="BZ18" s="639"/>
      <c r="CA18" s="639"/>
      <c r="CB18" s="673"/>
      <c r="CD18" s="593" t="s">
        <v>201</v>
      </c>
      <c r="CE18" s="594"/>
      <c r="CF18" s="594"/>
      <c r="CG18" s="594"/>
      <c r="CH18" s="594"/>
      <c r="CI18" s="594"/>
      <c r="CJ18" s="594"/>
      <c r="CK18" s="594"/>
      <c r="CL18" s="594"/>
      <c r="CM18" s="594"/>
      <c r="CN18" s="594"/>
      <c r="CO18" s="594"/>
      <c r="CP18" s="594"/>
      <c r="CQ18" s="595"/>
      <c r="CR18" s="596" t="s">
        <v>63</v>
      </c>
      <c r="CS18" s="597"/>
      <c r="CT18" s="597"/>
      <c r="CU18" s="597"/>
      <c r="CV18" s="597"/>
      <c r="CW18" s="597"/>
      <c r="CX18" s="597"/>
      <c r="CY18" s="598"/>
      <c r="CZ18" s="638" t="s">
        <v>63</v>
      </c>
      <c r="DA18" s="638"/>
      <c r="DB18" s="638"/>
      <c r="DC18" s="638"/>
      <c r="DD18" s="602" t="s">
        <v>63</v>
      </c>
      <c r="DE18" s="597"/>
      <c r="DF18" s="597"/>
      <c r="DG18" s="597"/>
      <c r="DH18" s="597"/>
      <c r="DI18" s="597"/>
      <c r="DJ18" s="597"/>
      <c r="DK18" s="597"/>
      <c r="DL18" s="597"/>
      <c r="DM18" s="597"/>
      <c r="DN18" s="597"/>
      <c r="DO18" s="597"/>
      <c r="DP18" s="598"/>
      <c r="DQ18" s="602" t="s">
        <v>63</v>
      </c>
      <c r="DR18" s="597"/>
      <c r="DS18" s="597"/>
      <c r="DT18" s="597"/>
      <c r="DU18" s="597"/>
      <c r="DV18" s="597"/>
      <c r="DW18" s="597"/>
      <c r="DX18" s="597"/>
      <c r="DY18" s="597"/>
      <c r="DZ18" s="597"/>
      <c r="EA18" s="597"/>
      <c r="EB18" s="597"/>
      <c r="EC18" s="637"/>
    </row>
    <row r="19" spans="2:133" ht="11.25" customHeight="1" x14ac:dyDescent="0.2">
      <c r="B19" s="593" t="s">
        <v>202</v>
      </c>
      <c r="C19" s="594"/>
      <c r="D19" s="594"/>
      <c r="E19" s="594"/>
      <c r="F19" s="594"/>
      <c r="G19" s="594"/>
      <c r="H19" s="594"/>
      <c r="I19" s="594"/>
      <c r="J19" s="594"/>
      <c r="K19" s="594"/>
      <c r="L19" s="594"/>
      <c r="M19" s="594"/>
      <c r="N19" s="594"/>
      <c r="O19" s="594"/>
      <c r="P19" s="594"/>
      <c r="Q19" s="595"/>
      <c r="R19" s="596">
        <v>50091</v>
      </c>
      <c r="S19" s="597"/>
      <c r="T19" s="597"/>
      <c r="U19" s="597"/>
      <c r="V19" s="597"/>
      <c r="W19" s="597"/>
      <c r="X19" s="597"/>
      <c r="Y19" s="598"/>
      <c r="Z19" s="638">
        <v>0.2</v>
      </c>
      <c r="AA19" s="638"/>
      <c r="AB19" s="638"/>
      <c r="AC19" s="638"/>
      <c r="AD19" s="639">
        <v>50091</v>
      </c>
      <c r="AE19" s="639"/>
      <c r="AF19" s="639"/>
      <c r="AG19" s="639"/>
      <c r="AH19" s="639"/>
      <c r="AI19" s="639"/>
      <c r="AJ19" s="639"/>
      <c r="AK19" s="639"/>
      <c r="AL19" s="599">
        <v>0.5</v>
      </c>
      <c r="AM19" s="600"/>
      <c r="AN19" s="600"/>
      <c r="AO19" s="640"/>
      <c r="AP19" s="593" t="s">
        <v>203</v>
      </c>
      <c r="AQ19" s="594"/>
      <c r="AR19" s="594"/>
      <c r="AS19" s="594"/>
      <c r="AT19" s="594"/>
      <c r="AU19" s="594"/>
      <c r="AV19" s="594"/>
      <c r="AW19" s="594"/>
      <c r="AX19" s="594"/>
      <c r="AY19" s="594"/>
      <c r="AZ19" s="594"/>
      <c r="BA19" s="594"/>
      <c r="BB19" s="594"/>
      <c r="BC19" s="594"/>
      <c r="BD19" s="594"/>
      <c r="BE19" s="594"/>
      <c r="BF19" s="595"/>
      <c r="BG19" s="596">
        <v>378591</v>
      </c>
      <c r="BH19" s="597"/>
      <c r="BI19" s="597"/>
      <c r="BJ19" s="597"/>
      <c r="BK19" s="597"/>
      <c r="BL19" s="597"/>
      <c r="BM19" s="597"/>
      <c r="BN19" s="598"/>
      <c r="BO19" s="638">
        <v>7.3</v>
      </c>
      <c r="BP19" s="638"/>
      <c r="BQ19" s="638"/>
      <c r="BR19" s="638"/>
      <c r="BS19" s="639" t="s">
        <v>63</v>
      </c>
      <c r="BT19" s="639"/>
      <c r="BU19" s="639"/>
      <c r="BV19" s="639"/>
      <c r="BW19" s="639"/>
      <c r="BX19" s="639"/>
      <c r="BY19" s="639"/>
      <c r="BZ19" s="639"/>
      <c r="CA19" s="639"/>
      <c r="CB19" s="673"/>
      <c r="CD19" s="593" t="s">
        <v>204</v>
      </c>
      <c r="CE19" s="594"/>
      <c r="CF19" s="594"/>
      <c r="CG19" s="594"/>
      <c r="CH19" s="594"/>
      <c r="CI19" s="594"/>
      <c r="CJ19" s="594"/>
      <c r="CK19" s="594"/>
      <c r="CL19" s="594"/>
      <c r="CM19" s="594"/>
      <c r="CN19" s="594"/>
      <c r="CO19" s="594"/>
      <c r="CP19" s="594"/>
      <c r="CQ19" s="595"/>
      <c r="CR19" s="596" t="s">
        <v>63</v>
      </c>
      <c r="CS19" s="597"/>
      <c r="CT19" s="597"/>
      <c r="CU19" s="597"/>
      <c r="CV19" s="597"/>
      <c r="CW19" s="597"/>
      <c r="CX19" s="597"/>
      <c r="CY19" s="598"/>
      <c r="CZ19" s="638" t="s">
        <v>63</v>
      </c>
      <c r="DA19" s="638"/>
      <c r="DB19" s="638"/>
      <c r="DC19" s="638"/>
      <c r="DD19" s="602" t="s">
        <v>63</v>
      </c>
      <c r="DE19" s="597"/>
      <c r="DF19" s="597"/>
      <c r="DG19" s="597"/>
      <c r="DH19" s="597"/>
      <c r="DI19" s="597"/>
      <c r="DJ19" s="597"/>
      <c r="DK19" s="597"/>
      <c r="DL19" s="597"/>
      <c r="DM19" s="597"/>
      <c r="DN19" s="597"/>
      <c r="DO19" s="597"/>
      <c r="DP19" s="598"/>
      <c r="DQ19" s="602" t="s">
        <v>63</v>
      </c>
      <c r="DR19" s="597"/>
      <c r="DS19" s="597"/>
      <c r="DT19" s="597"/>
      <c r="DU19" s="597"/>
      <c r="DV19" s="597"/>
      <c r="DW19" s="597"/>
      <c r="DX19" s="597"/>
      <c r="DY19" s="597"/>
      <c r="DZ19" s="597"/>
      <c r="EA19" s="597"/>
      <c r="EB19" s="597"/>
      <c r="EC19" s="637"/>
    </row>
    <row r="20" spans="2:133" ht="11.25" customHeight="1" x14ac:dyDescent="0.2">
      <c r="B20" s="663" t="s">
        <v>205</v>
      </c>
      <c r="C20" s="664"/>
      <c r="D20" s="664"/>
      <c r="E20" s="664"/>
      <c r="F20" s="664"/>
      <c r="G20" s="664"/>
      <c r="H20" s="664"/>
      <c r="I20" s="664"/>
      <c r="J20" s="664"/>
      <c r="K20" s="664"/>
      <c r="L20" s="664"/>
      <c r="M20" s="664"/>
      <c r="N20" s="664"/>
      <c r="O20" s="664"/>
      <c r="P20" s="664"/>
      <c r="Q20" s="665"/>
      <c r="R20" s="596">
        <v>719</v>
      </c>
      <c r="S20" s="597"/>
      <c r="T20" s="597"/>
      <c r="U20" s="597"/>
      <c r="V20" s="597"/>
      <c r="W20" s="597"/>
      <c r="X20" s="597"/>
      <c r="Y20" s="598"/>
      <c r="Z20" s="638">
        <v>0</v>
      </c>
      <c r="AA20" s="638"/>
      <c r="AB20" s="638"/>
      <c r="AC20" s="638"/>
      <c r="AD20" s="639">
        <v>719</v>
      </c>
      <c r="AE20" s="639"/>
      <c r="AF20" s="639"/>
      <c r="AG20" s="639"/>
      <c r="AH20" s="639"/>
      <c r="AI20" s="639"/>
      <c r="AJ20" s="639"/>
      <c r="AK20" s="639"/>
      <c r="AL20" s="599">
        <v>0</v>
      </c>
      <c r="AM20" s="600"/>
      <c r="AN20" s="600"/>
      <c r="AO20" s="640"/>
      <c r="AP20" s="593" t="s">
        <v>206</v>
      </c>
      <c r="AQ20" s="594"/>
      <c r="AR20" s="594"/>
      <c r="AS20" s="594"/>
      <c r="AT20" s="594"/>
      <c r="AU20" s="594"/>
      <c r="AV20" s="594"/>
      <c r="AW20" s="594"/>
      <c r="AX20" s="594"/>
      <c r="AY20" s="594"/>
      <c r="AZ20" s="594"/>
      <c r="BA20" s="594"/>
      <c r="BB20" s="594"/>
      <c r="BC20" s="594"/>
      <c r="BD20" s="594"/>
      <c r="BE20" s="594"/>
      <c r="BF20" s="595"/>
      <c r="BG20" s="596">
        <v>378591</v>
      </c>
      <c r="BH20" s="597"/>
      <c r="BI20" s="597"/>
      <c r="BJ20" s="597"/>
      <c r="BK20" s="597"/>
      <c r="BL20" s="597"/>
      <c r="BM20" s="597"/>
      <c r="BN20" s="598"/>
      <c r="BO20" s="638">
        <v>7.3</v>
      </c>
      <c r="BP20" s="638"/>
      <c r="BQ20" s="638"/>
      <c r="BR20" s="638"/>
      <c r="BS20" s="639" t="s">
        <v>63</v>
      </c>
      <c r="BT20" s="639"/>
      <c r="BU20" s="639"/>
      <c r="BV20" s="639"/>
      <c r="BW20" s="639"/>
      <c r="BX20" s="639"/>
      <c r="BY20" s="639"/>
      <c r="BZ20" s="639"/>
      <c r="CA20" s="639"/>
      <c r="CB20" s="673"/>
      <c r="CD20" s="593" t="s">
        <v>207</v>
      </c>
      <c r="CE20" s="594"/>
      <c r="CF20" s="594"/>
      <c r="CG20" s="594"/>
      <c r="CH20" s="594"/>
      <c r="CI20" s="594"/>
      <c r="CJ20" s="594"/>
      <c r="CK20" s="594"/>
      <c r="CL20" s="594"/>
      <c r="CM20" s="594"/>
      <c r="CN20" s="594"/>
      <c r="CO20" s="594"/>
      <c r="CP20" s="594"/>
      <c r="CQ20" s="595"/>
      <c r="CR20" s="596">
        <v>26089986</v>
      </c>
      <c r="CS20" s="597"/>
      <c r="CT20" s="597"/>
      <c r="CU20" s="597"/>
      <c r="CV20" s="597"/>
      <c r="CW20" s="597"/>
      <c r="CX20" s="597"/>
      <c r="CY20" s="598"/>
      <c r="CZ20" s="638">
        <v>100</v>
      </c>
      <c r="DA20" s="638"/>
      <c r="DB20" s="638"/>
      <c r="DC20" s="638"/>
      <c r="DD20" s="602">
        <v>3396080</v>
      </c>
      <c r="DE20" s="597"/>
      <c r="DF20" s="597"/>
      <c r="DG20" s="597"/>
      <c r="DH20" s="597"/>
      <c r="DI20" s="597"/>
      <c r="DJ20" s="597"/>
      <c r="DK20" s="597"/>
      <c r="DL20" s="597"/>
      <c r="DM20" s="597"/>
      <c r="DN20" s="597"/>
      <c r="DO20" s="597"/>
      <c r="DP20" s="598"/>
      <c r="DQ20" s="602">
        <v>11606921</v>
      </c>
      <c r="DR20" s="597"/>
      <c r="DS20" s="597"/>
      <c r="DT20" s="597"/>
      <c r="DU20" s="597"/>
      <c r="DV20" s="597"/>
      <c r="DW20" s="597"/>
      <c r="DX20" s="597"/>
      <c r="DY20" s="597"/>
      <c r="DZ20" s="597"/>
      <c r="EA20" s="597"/>
      <c r="EB20" s="597"/>
      <c r="EC20" s="637"/>
    </row>
    <row r="21" spans="2:133" ht="11.25" customHeight="1" x14ac:dyDescent="0.2">
      <c r="B21" s="593" t="s">
        <v>208</v>
      </c>
      <c r="C21" s="594"/>
      <c r="D21" s="594"/>
      <c r="E21" s="594"/>
      <c r="F21" s="594"/>
      <c r="G21" s="594"/>
      <c r="H21" s="594"/>
      <c r="I21" s="594"/>
      <c r="J21" s="594"/>
      <c r="K21" s="594"/>
      <c r="L21" s="594"/>
      <c r="M21" s="594"/>
      <c r="N21" s="594"/>
      <c r="O21" s="594"/>
      <c r="P21" s="594"/>
      <c r="Q21" s="595"/>
      <c r="R21" s="596">
        <v>4832224</v>
      </c>
      <c r="S21" s="597"/>
      <c r="T21" s="597"/>
      <c r="U21" s="597"/>
      <c r="V21" s="597"/>
      <c r="W21" s="597"/>
      <c r="X21" s="597"/>
      <c r="Y21" s="598"/>
      <c r="Z21" s="638">
        <v>17.8</v>
      </c>
      <c r="AA21" s="638"/>
      <c r="AB21" s="638"/>
      <c r="AC21" s="638"/>
      <c r="AD21" s="639">
        <v>4274302</v>
      </c>
      <c r="AE21" s="639"/>
      <c r="AF21" s="639"/>
      <c r="AG21" s="639"/>
      <c r="AH21" s="639"/>
      <c r="AI21" s="639"/>
      <c r="AJ21" s="639"/>
      <c r="AK21" s="639"/>
      <c r="AL21" s="599">
        <v>40.9</v>
      </c>
      <c r="AM21" s="600"/>
      <c r="AN21" s="600"/>
      <c r="AO21" s="640"/>
      <c r="AP21" s="593" t="s">
        <v>209</v>
      </c>
      <c r="AQ21" s="674"/>
      <c r="AR21" s="674"/>
      <c r="AS21" s="674"/>
      <c r="AT21" s="674"/>
      <c r="AU21" s="674"/>
      <c r="AV21" s="674"/>
      <c r="AW21" s="674"/>
      <c r="AX21" s="674"/>
      <c r="AY21" s="674"/>
      <c r="AZ21" s="674"/>
      <c r="BA21" s="674"/>
      <c r="BB21" s="674"/>
      <c r="BC21" s="674"/>
      <c r="BD21" s="674"/>
      <c r="BE21" s="674"/>
      <c r="BF21" s="675"/>
      <c r="BG21" s="596">
        <v>9062</v>
      </c>
      <c r="BH21" s="597"/>
      <c r="BI21" s="597"/>
      <c r="BJ21" s="597"/>
      <c r="BK21" s="597"/>
      <c r="BL21" s="597"/>
      <c r="BM21" s="597"/>
      <c r="BN21" s="598"/>
      <c r="BO21" s="638">
        <v>0.2</v>
      </c>
      <c r="BP21" s="638"/>
      <c r="BQ21" s="638"/>
      <c r="BR21" s="638"/>
      <c r="BS21" s="639" t="s">
        <v>63</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2">
      <c r="B22" s="593" t="s">
        <v>210</v>
      </c>
      <c r="C22" s="594"/>
      <c r="D22" s="594"/>
      <c r="E22" s="594"/>
      <c r="F22" s="594"/>
      <c r="G22" s="594"/>
      <c r="H22" s="594"/>
      <c r="I22" s="594"/>
      <c r="J22" s="594"/>
      <c r="K22" s="594"/>
      <c r="L22" s="594"/>
      <c r="M22" s="594"/>
      <c r="N22" s="594"/>
      <c r="O22" s="594"/>
      <c r="P22" s="594"/>
      <c r="Q22" s="595"/>
      <c r="R22" s="596">
        <v>4274302</v>
      </c>
      <c r="S22" s="597"/>
      <c r="T22" s="597"/>
      <c r="U22" s="597"/>
      <c r="V22" s="597"/>
      <c r="W22" s="597"/>
      <c r="X22" s="597"/>
      <c r="Y22" s="598"/>
      <c r="Z22" s="638">
        <v>15.8</v>
      </c>
      <c r="AA22" s="638"/>
      <c r="AB22" s="638"/>
      <c r="AC22" s="638"/>
      <c r="AD22" s="639">
        <v>4274302</v>
      </c>
      <c r="AE22" s="639"/>
      <c r="AF22" s="639"/>
      <c r="AG22" s="639"/>
      <c r="AH22" s="639"/>
      <c r="AI22" s="639"/>
      <c r="AJ22" s="639"/>
      <c r="AK22" s="639"/>
      <c r="AL22" s="599">
        <v>40.9</v>
      </c>
      <c r="AM22" s="600"/>
      <c r="AN22" s="600"/>
      <c r="AO22" s="640"/>
      <c r="AP22" s="593" t="s">
        <v>211</v>
      </c>
      <c r="AQ22" s="674"/>
      <c r="AR22" s="674"/>
      <c r="AS22" s="674"/>
      <c r="AT22" s="674"/>
      <c r="AU22" s="674"/>
      <c r="AV22" s="674"/>
      <c r="AW22" s="674"/>
      <c r="AX22" s="674"/>
      <c r="AY22" s="674"/>
      <c r="AZ22" s="674"/>
      <c r="BA22" s="674"/>
      <c r="BB22" s="674"/>
      <c r="BC22" s="674"/>
      <c r="BD22" s="674"/>
      <c r="BE22" s="674"/>
      <c r="BF22" s="675"/>
      <c r="BG22" s="596" t="s">
        <v>63</v>
      </c>
      <c r="BH22" s="597"/>
      <c r="BI22" s="597"/>
      <c r="BJ22" s="597"/>
      <c r="BK22" s="597"/>
      <c r="BL22" s="597"/>
      <c r="BM22" s="597"/>
      <c r="BN22" s="598"/>
      <c r="BO22" s="638" t="s">
        <v>63</v>
      </c>
      <c r="BP22" s="638"/>
      <c r="BQ22" s="638"/>
      <c r="BR22" s="638"/>
      <c r="BS22" s="639" t="s">
        <v>63</v>
      </c>
      <c r="BT22" s="639"/>
      <c r="BU22" s="639"/>
      <c r="BV22" s="639"/>
      <c r="BW22" s="639"/>
      <c r="BX22" s="639"/>
      <c r="BY22" s="639"/>
      <c r="BZ22" s="639"/>
      <c r="CA22" s="639"/>
      <c r="CB22" s="673"/>
      <c r="CD22" s="654" t="s">
        <v>212</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213</v>
      </c>
      <c r="C23" s="594"/>
      <c r="D23" s="594"/>
      <c r="E23" s="594"/>
      <c r="F23" s="594"/>
      <c r="G23" s="594"/>
      <c r="H23" s="594"/>
      <c r="I23" s="594"/>
      <c r="J23" s="594"/>
      <c r="K23" s="594"/>
      <c r="L23" s="594"/>
      <c r="M23" s="594"/>
      <c r="N23" s="594"/>
      <c r="O23" s="594"/>
      <c r="P23" s="594"/>
      <c r="Q23" s="595"/>
      <c r="R23" s="596">
        <v>557922</v>
      </c>
      <c r="S23" s="597"/>
      <c r="T23" s="597"/>
      <c r="U23" s="597"/>
      <c r="V23" s="597"/>
      <c r="W23" s="597"/>
      <c r="X23" s="597"/>
      <c r="Y23" s="598"/>
      <c r="Z23" s="638">
        <v>2.1</v>
      </c>
      <c r="AA23" s="638"/>
      <c r="AB23" s="638"/>
      <c r="AC23" s="638"/>
      <c r="AD23" s="639" t="s">
        <v>63</v>
      </c>
      <c r="AE23" s="639"/>
      <c r="AF23" s="639"/>
      <c r="AG23" s="639"/>
      <c r="AH23" s="639"/>
      <c r="AI23" s="639"/>
      <c r="AJ23" s="639"/>
      <c r="AK23" s="639"/>
      <c r="AL23" s="599" t="s">
        <v>63</v>
      </c>
      <c r="AM23" s="600"/>
      <c r="AN23" s="600"/>
      <c r="AO23" s="640"/>
      <c r="AP23" s="593" t="s">
        <v>214</v>
      </c>
      <c r="AQ23" s="674"/>
      <c r="AR23" s="674"/>
      <c r="AS23" s="674"/>
      <c r="AT23" s="674"/>
      <c r="AU23" s="674"/>
      <c r="AV23" s="674"/>
      <c r="AW23" s="674"/>
      <c r="AX23" s="674"/>
      <c r="AY23" s="674"/>
      <c r="AZ23" s="674"/>
      <c r="BA23" s="674"/>
      <c r="BB23" s="674"/>
      <c r="BC23" s="674"/>
      <c r="BD23" s="674"/>
      <c r="BE23" s="674"/>
      <c r="BF23" s="675"/>
      <c r="BG23" s="596">
        <v>369529</v>
      </c>
      <c r="BH23" s="597"/>
      <c r="BI23" s="597"/>
      <c r="BJ23" s="597"/>
      <c r="BK23" s="597"/>
      <c r="BL23" s="597"/>
      <c r="BM23" s="597"/>
      <c r="BN23" s="598"/>
      <c r="BO23" s="638">
        <v>7.1</v>
      </c>
      <c r="BP23" s="638"/>
      <c r="BQ23" s="638"/>
      <c r="BR23" s="638"/>
      <c r="BS23" s="639" t="s">
        <v>63</v>
      </c>
      <c r="BT23" s="639"/>
      <c r="BU23" s="639"/>
      <c r="BV23" s="639"/>
      <c r="BW23" s="639"/>
      <c r="BX23" s="639"/>
      <c r="BY23" s="639"/>
      <c r="BZ23" s="639"/>
      <c r="CA23" s="639"/>
      <c r="CB23" s="673"/>
      <c r="CD23" s="654" t="s">
        <v>154</v>
      </c>
      <c r="CE23" s="655"/>
      <c r="CF23" s="655"/>
      <c r="CG23" s="655"/>
      <c r="CH23" s="655"/>
      <c r="CI23" s="655"/>
      <c r="CJ23" s="655"/>
      <c r="CK23" s="655"/>
      <c r="CL23" s="655"/>
      <c r="CM23" s="655"/>
      <c r="CN23" s="655"/>
      <c r="CO23" s="655"/>
      <c r="CP23" s="655"/>
      <c r="CQ23" s="656"/>
      <c r="CR23" s="654" t="s">
        <v>215</v>
      </c>
      <c r="CS23" s="655"/>
      <c r="CT23" s="655"/>
      <c r="CU23" s="655"/>
      <c r="CV23" s="655"/>
      <c r="CW23" s="655"/>
      <c r="CX23" s="655"/>
      <c r="CY23" s="656"/>
      <c r="CZ23" s="654" t="s">
        <v>216</v>
      </c>
      <c r="DA23" s="655"/>
      <c r="DB23" s="655"/>
      <c r="DC23" s="656"/>
      <c r="DD23" s="654" t="s">
        <v>217</v>
      </c>
      <c r="DE23" s="655"/>
      <c r="DF23" s="655"/>
      <c r="DG23" s="655"/>
      <c r="DH23" s="655"/>
      <c r="DI23" s="655"/>
      <c r="DJ23" s="655"/>
      <c r="DK23" s="656"/>
      <c r="DL23" s="681" t="s">
        <v>218</v>
      </c>
      <c r="DM23" s="682"/>
      <c r="DN23" s="682"/>
      <c r="DO23" s="682"/>
      <c r="DP23" s="682"/>
      <c r="DQ23" s="682"/>
      <c r="DR23" s="682"/>
      <c r="DS23" s="682"/>
      <c r="DT23" s="682"/>
      <c r="DU23" s="682"/>
      <c r="DV23" s="683"/>
      <c r="DW23" s="654" t="s">
        <v>219</v>
      </c>
      <c r="DX23" s="655"/>
      <c r="DY23" s="655"/>
      <c r="DZ23" s="655"/>
      <c r="EA23" s="655"/>
      <c r="EB23" s="655"/>
      <c r="EC23" s="656"/>
    </row>
    <row r="24" spans="2:133" ht="11.25" customHeight="1" x14ac:dyDescent="0.2">
      <c r="B24" s="593" t="s">
        <v>220</v>
      </c>
      <c r="C24" s="594"/>
      <c r="D24" s="594"/>
      <c r="E24" s="594"/>
      <c r="F24" s="594"/>
      <c r="G24" s="594"/>
      <c r="H24" s="594"/>
      <c r="I24" s="594"/>
      <c r="J24" s="594"/>
      <c r="K24" s="594"/>
      <c r="L24" s="594"/>
      <c r="M24" s="594"/>
      <c r="N24" s="594"/>
      <c r="O24" s="594"/>
      <c r="P24" s="594"/>
      <c r="Q24" s="595"/>
      <c r="R24" s="596" t="s">
        <v>63</v>
      </c>
      <c r="S24" s="597"/>
      <c r="T24" s="597"/>
      <c r="U24" s="597"/>
      <c r="V24" s="597"/>
      <c r="W24" s="597"/>
      <c r="X24" s="597"/>
      <c r="Y24" s="598"/>
      <c r="Z24" s="638" t="s">
        <v>63</v>
      </c>
      <c r="AA24" s="638"/>
      <c r="AB24" s="638"/>
      <c r="AC24" s="638"/>
      <c r="AD24" s="639" t="s">
        <v>63</v>
      </c>
      <c r="AE24" s="639"/>
      <c r="AF24" s="639"/>
      <c r="AG24" s="639"/>
      <c r="AH24" s="639"/>
      <c r="AI24" s="639"/>
      <c r="AJ24" s="639"/>
      <c r="AK24" s="639"/>
      <c r="AL24" s="599" t="s">
        <v>63</v>
      </c>
      <c r="AM24" s="600"/>
      <c r="AN24" s="600"/>
      <c r="AO24" s="640"/>
      <c r="AP24" s="593" t="s">
        <v>221</v>
      </c>
      <c r="AQ24" s="674"/>
      <c r="AR24" s="674"/>
      <c r="AS24" s="674"/>
      <c r="AT24" s="674"/>
      <c r="AU24" s="674"/>
      <c r="AV24" s="674"/>
      <c r="AW24" s="674"/>
      <c r="AX24" s="674"/>
      <c r="AY24" s="674"/>
      <c r="AZ24" s="674"/>
      <c r="BA24" s="674"/>
      <c r="BB24" s="674"/>
      <c r="BC24" s="674"/>
      <c r="BD24" s="674"/>
      <c r="BE24" s="674"/>
      <c r="BF24" s="675"/>
      <c r="BG24" s="596" t="s">
        <v>63</v>
      </c>
      <c r="BH24" s="597"/>
      <c r="BI24" s="597"/>
      <c r="BJ24" s="597"/>
      <c r="BK24" s="597"/>
      <c r="BL24" s="597"/>
      <c r="BM24" s="597"/>
      <c r="BN24" s="598"/>
      <c r="BO24" s="638" t="s">
        <v>63</v>
      </c>
      <c r="BP24" s="638"/>
      <c r="BQ24" s="638"/>
      <c r="BR24" s="638"/>
      <c r="BS24" s="639" t="s">
        <v>63</v>
      </c>
      <c r="BT24" s="639"/>
      <c r="BU24" s="639"/>
      <c r="BV24" s="639"/>
      <c r="BW24" s="639"/>
      <c r="BX24" s="639"/>
      <c r="BY24" s="639"/>
      <c r="BZ24" s="639"/>
      <c r="CA24" s="639"/>
      <c r="CB24" s="673"/>
      <c r="CD24" s="651" t="s">
        <v>222</v>
      </c>
      <c r="CE24" s="652"/>
      <c r="CF24" s="652"/>
      <c r="CG24" s="652"/>
      <c r="CH24" s="652"/>
      <c r="CI24" s="652"/>
      <c r="CJ24" s="652"/>
      <c r="CK24" s="652"/>
      <c r="CL24" s="652"/>
      <c r="CM24" s="652"/>
      <c r="CN24" s="652"/>
      <c r="CO24" s="652"/>
      <c r="CP24" s="652"/>
      <c r="CQ24" s="653"/>
      <c r="CR24" s="648">
        <v>8180414</v>
      </c>
      <c r="CS24" s="649"/>
      <c r="CT24" s="649"/>
      <c r="CU24" s="649"/>
      <c r="CV24" s="649"/>
      <c r="CW24" s="649"/>
      <c r="CX24" s="649"/>
      <c r="CY24" s="677"/>
      <c r="CZ24" s="678">
        <v>31.4</v>
      </c>
      <c r="DA24" s="661"/>
      <c r="DB24" s="661"/>
      <c r="DC24" s="680"/>
      <c r="DD24" s="676">
        <v>4747554</v>
      </c>
      <c r="DE24" s="649"/>
      <c r="DF24" s="649"/>
      <c r="DG24" s="649"/>
      <c r="DH24" s="649"/>
      <c r="DI24" s="649"/>
      <c r="DJ24" s="649"/>
      <c r="DK24" s="677"/>
      <c r="DL24" s="676">
        <v>4691944</v>
      </c>
      <c r="DM24" s="649"/>
      <c r="DN24" s="649"/>
      <c r="DO24" s="649"/>
      <c r="DP24" s="649"/>
      <c r="DQ24" s="649"/>
      <c r="DR24" s="649"/>
      <c r="DS24" s="649"/>
      <c r="DT24" s="649"/>
      <c r="DU24" s="649"/>
      <c r="DV24" s="677"/>
      <c r="DW24" s="678">
        <v>44.1</v>
      </c>
      <c r="DX24" s="661"/>
      <c r="DY24" s="661"/>
      <c r="DZ24" s="661"/>
      <c r="EA24" s="661"/>
      <c r="EB24" s="661"/>
      <c r="EC24" s="679"/>
    </row>
    <row r="25" spans="2:133" ht="11.25" customHeight="1" x14ac:dyDescent="0.2">
      <c r="B25" s="593" t="s">
        <v>223</v>
      </c>
      <c r="C25" s="594"/>
      <c r="D25" s="594"/>
      <c r="E25" s="594"/>
      <c r="F25" s="594"/>
      <c r="G25" s="594"/>
      <c r="H25" s="594"/>
      <c r="I25" s="594"/>
      <c r="J25" s="594"/>
      <c r="K25" s="594"/>
      <c r="L25" s="594"/>
      <c r="M25" s="594"/>
      <c r="N25" s="594"/>
      <c r="O25" s="594"/>
      <c r="P25" s="594"/>
      <c r="Q25" s="595"/>
      <c r="R25" s="596">
        <v>11381569</v>
      </c>
      <c r="S25" s="597"/>
      <c r="T25" s="597"/>
      <c r="U25" s="597"/>
      <c r="V25" s="597"/>
      <c r="W25" s="597"/>
      <c r="X25" s="597"/>
      <c r="Y25" s="598"/>
      <c r="Z25" s="638">
        <v>42</v>
      </c>
      <c r="AA25" s="638"/>
      <c r="AB25" s="638"/>
      <c r="AC25" s="638"/>
      <c r="AD25" s="639">
        <v>10454118</v>
      </c>
      <c r="AE25" s="639"/>
      <c r="AF25" s="639"/>
      <c r="AG25" s="639"/>
      <c r="AH25" s="639"/>
      <c r="AI25" s="639"/>
      <c r="AJ25" s="639"/>
      <c r="AK25" s="639"/>
      <c r="AL25" s="599">
        <v>99.9</v>
      </c>
      <c r="AM25" s="600"/>
      <c r="AN25" s="600"/>
      <c r="AO25" s="640"/>
      <c r="AP25" s="593" t="s">
        <v>224</v>
      </c>
      <c r="AQ25" s="674"/>
      <c r="AR25" s="674"/>
      <c r="AS25" s="674"/>
      <c r="AT25" s="674"/>
      <c r="AU25" s="674"/>
      <c r="AV25" s="674"/>
      <c r="AW25" s="674"/>
      <c r="AX25" s="674"/>
      <c r="AY25" s="674"/>
      <c r="AZ25" s="674"/>
      <c r="BA25" s="674"/>
      <c r="BB25" s="674"/>
      <c r="BC25" s="674"/>
      <c r="BD25" s="674"/>
      <c r="BE25" s="674"/>
      <c r="BF25" s="675"/>
      <c r="BG25" s="596" t="s">
        <v>63</v>
      </c>
      <c r="BH25" s="597"/>
      <c r="BI25" s="597"/>
      <c r="BJ25" s="597"/>
      <c r="BK25" s="597"/>
      <c r="BL25" s="597"/>
      <c r="BM25" s="597"/>
      <c r="BN25" s="598"/>
      <c r="BO25" s="638" t="s">
        <v>63</v>
      </c>
      <c r="BP25" s="638"/>
      <c r="BQ25" s="638"/>
      <c r="BR25" s="638"/>
      <c r="BS25" s="639" t="s">
        <v>63</v>
      </c>
      <c r="BT25" s="639"/>
      <c r="BU25" s="639"/>
      <c r="BV25" s="639"/>
      <c r="BW25" s="639"/>
      <c r="BX25" s="639"/>
      <c r="BY25" s="639"/>
      <c r="BZ25" s="639"/>
      <c r="CA25" s="639"/>
      <c r="CB25" s="673"/>
      <c r="CD25" s="593" t="s">
        <v>225</v>
      </c>
      <c r="CE25" s="594"/>
      <c r="CF25" s="594"/>
      <c r="CG25" s="594"/>
      <c r="CH25" s="594"/>
      <c r="CI25" s="594"/>
      <c r="CJ25" s="594"/>
      <c r="CK25" s="594"/>
      <c r="CL25" s="594"/>
      <c r="CM25" s="594"/>
      <c r="CN25" s="594"/>
      <c r="CO25" s="594"/>
      <c r="CP25" s="594"/>
      <c r="CQ25" s="595"/>
      <c r="CR25" s="596">
        <v>2704500</v>
      </c>
      <c r="CS25" s="609"/>
      <c r="CT25" s="609"/>
      <c r="CU25" s="609"/>
      <c r="CV25" s="609"/>
      <c r="CW25" s="609"/>
      <c r="CX25" s="609"/>
      <c r="CY25" s="610"/>
      <c r="CZ25" s="599">
        <v>10.4</v>
      </c>
      <c r="DA25" s="611"/>
      <c r="DB25" s="611"/>
      <c r="DC25" s="612"/>
      <c r="DD25" s="602">
        <v>2516692</v>
      </c>
      <c r="DE25" s="609"/>
      <c r="DF25" s="609"/>
      <c r="DG25" s="609"/>
      <c r="DH25" s="609"/>
      <c r="DI25" s="609"/>
      <c r="DJ25" s="609"/>
      <c r="DK25" s="610"/>
      <c r="DL25" s="602">
        <v>2502408</v>
      </c>
      <c r="DM25" s="609"/>
      <c r="DN25" s="609"/>
      <c r="DO25" s="609"/>
      <c r="DP25" s="609"/>
      <c r="DQ25" s="609"/>
      <c r="DR25" s="609"/>
      <c r="DS25" s="609"/>
      <c r="DT25" s="609"/>
      <c r="DU25" s="609"/>
      <c r="DV25" s="610"/>
      <c r="DW25" s="599">
        <v>23.5</v>
      </c>
      <c r="DX25" s="611"/>
      <c r="DY25" s="611"/>
      <c r="DZ25" s="611"/>
      <c r="EA25" s="611"/>
      <c r="EB25" s="611"/>
      <c r="EC25" s="627"/>
    </row>
    <row r="26" spans="2:133" ht="11.25" customHeight="1" x14ac:dyDescent="0.2">
      <c r="B26" s="593" t="s">
        <v>226</v>
      </c>
      <c r="C26" s="594"/>
      <c r="D26" s="594"/>
      <c r="E26" s="594"/>
      <c r="F26" s="594"/>
      <c r="G26" s="594"/>
      <c r="H26" s="594"/>
      <c r="I26" s="594"/>
      <c r="J26" s="594"/>
      <c r="K26" s="594"/>
      <c r="L26" s="594"/>
      <c r="M26" s="594"/>
      <c r="N26" s="594"/>
      <c r="O26" s="594"/>
      <c r="P26" s="594"/>
      <c r="Q26" s="595"/>
      <c r="R26" s="596">
        <v>6453</v>
      </c>
      <c r="S26" s="597"/>
      <c r="T26" s="597"/>
      <c r="U26" s="597"/>
      <c r="V26" s="597"/>
      <c r="W26" s="597"/>
      <c r="X26" s="597"/>
      <c r="Y26" s="598"/>
      <c r="Z26" s="638">
        <v>0</v>
      </c>
      <c r="AA26" s="638"/>
      <c r="AB26" s="638"/>
      <c r="AC26" s="638"/>
      <c r="AD26" s="639">
        <v>6453</v>
      </c>
      <c r="AE26" s="639"/>
      <c r="AF26" s="639"/>
      <c r="AG26" s="639"/>
      <c r="AH26" s="639"/>
      <c r="AI26" s="639"/>
      <c r="AJ26" s="639"/>
      <c r="AK26" s="639"/>
      <c r="AL26" s="599">
        <v>0.1</v>
      </c>
      <c r="AM26" s="600"/>
      <c r="AN26" s="600"/>
      <c r="AO26" s="640"/>
      <c r="AP26" s="593" t="s">
        <v>227</v>
      </c>
      <c r="AQ26" s="674"/>
      <c r="AR26" s="674"/>
      <c r="AS26" s="674"/>
      <c r="AT26" s="674"/>
      <c r="AU26" s="674"/>
      <c r="AV26" s="674"/>
      <c r="AW26" s="674"/>
      <c r="AX26" s="674"/>
      <c r="AY26" s="674"/>
      <c r="AZ26" s="674"/>
      <c r="BA26" s="674"/>
      <c r="BB26" s="674"/>
      <c r="BC26" s="674"/>
      <c r="BD26" s="674"/>
      <c r="BE26" s="674"/>
      <c r="BF26" s="675"/>
      <c r="BG26" s="596" t="s">
        <v>63</v>
      </c>
      <c r="BH26" s="597"/>
      <c r="BI26" s="597"/>
      <c r="BJ26" s="597"/>
      <c r="BK26" s="597"/>
      <c r="BL26" s="597"/>
      <c r="BM26" s="597"/>
      <c r="BN26" s="598"/>
      <c r="BO26" s="638" t="s">
        <v>63</v>
      </c>
      <c r="BP26" s="638"/>
      <c r="BQ26" s="638"/>
      <c r="BR26" s="638"/>
      <c r="BS26" s="639" t="s">
        <v>63</v>
      </c>
      <c r="BT26" s="639"/>
      <c r="BU26" s="639"/>
      <c r="BV26" s="639"/>
      <c r="BW26" s="639"/>
      <c r="BX26" s="639"/>
      <c r="BY26" s="639"/>
      <c r="BZ26" s="639"/>
      <c r="CA26" s="639"/>
      <c r="CB26" s="673"/>
      <c r="CD26" s="593" t="s">
        <v>228</v>
      </c>
      <c r="CE26" s="594"/>
      <c r="CF26" s="594"/>
      <c r="CG26" s="594"/>
      <c r="CH26" s="594"/>
      <c r="CI26" s="594"/>
      <c r="CJ26" s="594"/>
      <c r="CK26" s="594"/>
      <c r="CL26" s="594"/>
      <c r="CM26" s="594"/>
      <c r="CN26" s="594"/>
      <c r="CO26" s="594"/>
      <c r="CP26" s="594"/>
      <c r="CQ26" s="595"/>
      <c r="CR26" s="596">
        <v>1484823</v>
      </c>
      <c r="CS26" s="597"/>
      <c r="CT26" s="597"/>
      <c r="CU26" s="597"/>
      <c r="CV26" s="597"/>
      <c r="CW26" s="597"/>
      <c r="CX26" s="597"/>
      <c r="CY26" s="598"/>
      <c r="CZ26" s="599">
        <v>5.7</v>
      </c>
      <c r="DA26" s="611"/>
      <c r="DB26" s="611"/>
      <c r="DC26" s="612"/>
      <c r="DD26" s="602">
        <v>1354830</v>
      </c>
      <c r="DE26" s="597"/>
      <c r="DF26" s="597"/>
      <c r="DG26" s="597"/>
      <c r="DH26" s="597"/>
      <c r="DI26" s="597"/>
      <c r="DJ26" s="597"/>
      <c r="DK26" s="598"/>
      <c r="DL26" s="602" t="s">
        <v>63</v>
      </c>
      <c r="DM26" s="597"/>
      <c r="DN26" s="597"/>
      <c r="DO26" s="597"/>
      <c r="DP26" s="597"/>
      <c r="DQ26" s="597"/>
      <c r="DR26" s="597"/>
      <c r="DS26" s="597"/>
      <c r="DT26" s="597"/>
      <c r="DU26" s="597"/>
      <c r="DV26" s="598"/>
      <c r="DW26" s="599" t="s">
        <v>63</v>
      </c>
      <c r="DX26" s="611"/>
      <c r="DY26" s="611"/>
      <c r="DZ26" s="611"/>
      <c r="EA26" s="611"/>
      <c r="EB26" s="611"/>
      <c r="EC26" s="627"/>
    </row>
    <row r="27" spans="2:133" ht="11.25" customHeight="1" x14ac:dyDescent="0.2">
      <c r="B27" s="593" t="s">
        <v>229</v>
      </c>
      <c r="C27" s="594"/>
      <c r="D27" s="594"/>
      <c r="E27" s="594"/>
      <c r="F27" s="594"/>
      <c r="G27" s="594"/>
      <c r="H27" s="594"/>
      <c r="I27" s="594"/>
      <c r="J27" s="594"/>
      <c r="K27" s="594"/>
      <c r="L27" s="594"/>
      <c r="M27" s="594"/>
      <c r="N27" s="594"/>
      <c r="O27" s="594"/>
      <c r="P27" s="594"/>
      <c r="Q27" s="595"/>
      <c r="R27" s="596">
        <v>54744</v>
      </c>
      <c r="S27" s="597"/>
      <c r="T27" s="597"/>
      <c r="U27" s="597"/>
      <c r="V27" s="597"/>
      <c r="W27" s="597"/>
      <c r="X27" s="597"/>
      <c r="Y27" s="598"/>
      <c r="Z27" s="638">
        <v>0.2</v>
      </c>
      <c r="AA27" s="638"/>
      <c r="AB27" s="638"/>
      <c r="AC27" s="638"/>
      <c r="AD27" s="639" t="s">
        <v>63</v>
      </c>
      <c r="AE27" s="639"/>
      <c r="AF27" s="639"/>
      <c r="AG27" s="639"/>
      <c r="AH27" s="639"/>
      <c r="AI27" s="639"/>
      <c r="AJ27" s="639"/>
      <c r="AK27" s="639"/>
      <c r="AL27" s="599" t="s">
        <v>63</v>
      </c>
      <c r="AM27" s="600"/>
      <c r="AN27" s="600"/>
      <c r="AO27" s="640"/>
      <c r="AP27" s="593" t="s">
        <v>230</v>
      </c>
      <c r="AQ27" s="594"/>
      <c r="AR27" s="594"/>
      <c r="AS27" s="594"/>
      <c r="AT27" s="594"/>
      <c r="AU27" s="594"/>
      <c r="AV27" s="594"/>
      <c r="AW27" s="594"/>
      <c r="AX27" s="594"/>
      <c r="AY27" s="594"/>
      <c r="AZ27" s="594"/>
      <c r="BA27" s="594"/>
      <c r="BB27" s="594"/>
      <c r="BC27" s="594"/>
      <c r="BD27" s="594"/>
      <c r="BE27" s="594"/>
      <c r="BF27" s="595"/>
      <c r="BG27" s="596">
        <v>5213420</v>
      </c>
      <c r="BH27" s="597"/>
      <c r="BI27" s="597"/>
      <c r="BJ27" s="597"/>
      <c r="BK27" s="597"/>
      <c r="BL27" s="597"/>
      <c r="BM27" s="597"/>
      <c r="BN27" s="598"/>
      <c r="BO27" s="638">
        <v>100</v>
      </c>
      <c r="BP27" s="638"/>
      <c r="BQ27" s="638"/>
      <c r="BR27" s="638"/>
      <c r="BS27" s="639">
        <v>44731</v>
      </c>
      <c r="BT27" s="639"/>
      <c r="BU27" s="639"/>
      <c r="BV27" s="639"/>
      <c r="BW27" s="639"/>
      <c r="BX27" s="639"/>
      <c r="BY27" s="639"/>
      <c r="BZ27" s="639"/>
      <c r="CA27" s="639"/>
      <c r="CB27" s="673"/>
      <c r="CD27" s="593" t="s">
        <v>231</v>
      </c>
      <c r="CE27" s="594"/>
      <c r="CF27" s="594"/>
      <c r="CG27" s="594"/>
      <c r="CH27" s="594"/>
      <c r="CI27" s="594"/>
      <c r="CJ27" s="594"/>
      <c r="CK27" s="594"/>
      <c r="CL27" s="594"/>
      <c r="CM27" s="594"/>
      <c r="CN27" s="594"/>
      <c r="CO27" s="594"/>
      <c r="CP27" s="594"/>
      <c r="CQ27" s="595"/>
      <c r="CR27" s="596">
        <v>3910874</v>
      </c>
      <c r="CS27" s="609"/>
      <c r="CT27" s="609"/>
      <c r="CU27" s="609"/>
      <c r="CV27" s="609"/>
      <c r="CW27" s="609"/>
      <c r="CX27" s="609"/>
      <c r="CY27" s="610"/>
      <c r="CZ27" s="599">
        <v>15</v>
      </c>
      <c r="DA27" s="611"/>
      <c r="DB27" s="611"/>
      <c r="DC27" s="612"/>
      <c r="DD27" s="602">
        <v>695178</v>
      </c>
      <c r="DE27" s="609"/>
      <c r="DF27" s="609"/>
      <c r="DG27" s="609"/>
      <c r="DH27" s="609"/>
      <c r="DI27" s="609"/>
      <c r="DJ27" s="609"/>
      <c r="DK27" s="610"/>
      <c r="DL27" s="602">
        <v>653852</v>
      </c>
      <c r="DM27" s="609"/>
      <c r="DN27" s="609"/>
      <c r="DO27" s="609"/>
      <c r="DP27" s="609"/>
      <c r="DQ27" s="609"/>
      <c r="DR27" s="609"/>
      <c r="DS27" s="609"/>
      <c r="DT27" s="609"/>
      <c r="DU27" s="609"/>
      <c r="DV27" s="610"/>
      <c r="DW27" s="599">
        <v>6.1</v>
      </c>
      <c r="DX27" s="611"/>
      <c r="DY27" s="611"/>
      <c r="DZ27" s="611"/>
      <c r="EA27" s="611"/>
      <c r="EB27" s="611"/>
      <c r="EC27" s="627"/>
    </row>
    <row r="28" spans="2:133" ht="11.25" customHeight="1" x14ac:dyDescent="0.2">
      <c r="B28" s="593" t="s">
        <v>232</v>
      </c>
      <c r="C28" s="594"/>
      <c r="D28" s="594"/>
      <c r="E28" s="594"/>
      <c r="F28" s="594"/>
      <c r="G28" s="594"/>
      <c r="H28" s="594"/>
      <c r="I28" s="594"/>
      <c r="J28" s="594"/>
      <c r="K28" s="594"/>
      <c r="L28" s="594"/>
      <c r="M28" s="594"/>
      <c r="N28" s="594"/>
      <c r="O28" s="594"/>
      <c r="P28" s="594"/>
      <c r="Q28" s="595"/>
      <c r="R28" s="596">
        <v>101131</v>
      </c>
      <c r="S28" s="597"/>
      <c r="T28" s="597"/>
      <c r="U28" s="597"/>
      <c r="V28" s="597"/>
      <c r="W28" s="597"/>
      <c r="X28" s="597"/>
      <c r="Y28" s="598"/>
      <c r="Z28" s="638">
        <v>0.4</v>
      </c>
      <c r="AA28" s="638"/>
      <c r="AB28" s="638"/>
      <c r="AC28" s="638"/>
      <c r="AD28" s="639" t="s">
        <v>63</v>
      </c>
      <c r="AE28" s="639"/>
      <c r="AF28" s="639"/>
      <c r="AG28" s="639"/>
      <c r="AH28" s="639"/>
      <c r="AI28" s="639"/>
      <c r="AJ28" s="639"/>
      <c r="AK28" s="639"/>
      <c r="AL28" s="599" t="s">
        <v>63</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233</v>
      </c>
      <c r="CE28" s="594"/>
      <c r="CF28" s="594"/>
      <c r="CG28" s="594"/>
      <c r="CH28" s="594"/>
      <c r="CI28" s="594"/>
      <c r="CJ28" s="594"/>
      <c r="CK28" s="594"/>
      <c r="CL28" s="594"/>
      <c r="CM28" s="594"/>
      <c r="CN28" s="594"/>
      <c r="CO28" s="594"/>
      <c r="CP28" s="594"/>
      <c r="CQ28" s="595"/>
      <c r="CR28" s="596">
        <v>1565040</v>
      </c>
      <c r="CS28" s="597"/>
      <c r="CT28" s="597"/>
      <c r="CU28" s="597"/>
      <c r="CV28" s="597"/>
      <c r="CW28" s="597"/>
      <c r="CX28" s="597"/>
      <c r="CY28" s="598"/>
      <c r="CZ28" s="599">
        <v>6</v>
      </c>
      <c r="DA28" s="611"/>
      <c r="DB28" s="611"/>
      <c r="DC28" s="612"/>
      <c r="DD28" s="602">
        <v>1535684</v>
      </c>
      <c r="DE28" s="597"/>
      <c r="DF28" s="597"/>
      <c r="DG28" s="597"/>
      <c r="DH28" s="597"/>
      <c r="DI28" s="597"/>
      <c r="DJ28" s="597"/>
      <c r="DK28" s="598"/>
      <c r="DL28" s="602">
        <v>1535684</v>
      </c>
      <c r="DM28" s="597"/>
      <c r="DN28" s="597"/>
      <c r="DO28" s="597"/>
      <c r="DP28" s="597"/>
      <c r="DQ28" s="597"/>
      <c r="DR28" s="597"/>
      <c r="DS28" s="597"/>
      <c r="DT28" s="597"/>
      <c r="DU28" s="597"/>
      <c r="DV28" s="598"/>
      <c r="DW28" s="599">
        <v>14.4</v>
      </c>
      <c r="DX28" s="611"/>
      <c r="DY28" s="611"/>
      <c r="DZ28" s="611"/>
      <c r="EA28" s="611"/>
      <c r="EB28" s="611"/>
      <c r="EC28" s="627"/>
    </row>
    <row r="29" spans="2:133" ht="11.25" customHeight="1" x14ac:dyDescent="0.2">
      <c r="B29" s="593" t="s">
        <v>234</v>
      </c>
      <c r="C29" s="594"/>
      <c r="D29" s="594"/>
      <c r="E29" s="594"/>
      <c r="F29" s="594"/>
      <c r="G29" s="594"/>
      <c r="H29" s="594"/>
      <c r="I29" s="594"/>
      <c r="J29" s="594"/>
      <c r="K29" s="594"/>
      <c r="L29" s="594"/>
      <c r="M29" s="594"/>
      <c r="N29" s="594"/>
      <c r="O29" s="594"/>
      <c r="P29" s="594"/>
      <c r="Q29" s="595"/>
      <c r="R29" s="596">
        <v>22518</v>
      </c>
      <c r="S29" s="597"/>
      <c r="T29" s="597"/>
      <c r="U29" s="597"/>
      <c r="V29" s="597"/>
      <c r="W29" s="597"/>
      <c r="X29" s="597"/>
      <c r="Y29" s="598"/>
      <c r="Z29" s="638">
        <v>0.1</v>
      </c>
      <c r="AA29" s="638"/>
      <c r="AB29" s="638"/>
      <c r="AC29" s="638"/>
      <c r="AD29" s="639" t="s">
        <v>63</v>
      </c>
      <c r="AE29" s="639"/>
      <c r="AF29" s="639"/>
      <c r="AG29" s="639"/>
      <c r="AH29" s="639"/>
      <c r="AI29" s="639"/>
      <c r="AJ29" s="639"/>
      <c r="AK29" s="639"/>
      <c r="AL29" s="599" t="s">
        <v>63</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235</v>
      </c>
      <c r="CE29" s="616"/>
      <c r="CF29" s="593" t="s">
        <v>236</v>
      </c>
      <c r="CG29" s="594"/>
      <c r="CH29" s="594"/>
      <c r="CI29" s="594"/>
      <c r="CJ29" s="594"/>
      <c r="CK29" s="594"/>
      <c r="CL29" s="594"/>
      <c r="CM29" s="594"/>
      <c r="CN29" s="594"/>
      <c r="CO29" s="594"/>
      <c r="CP29" s="594"/>
      <c r="CQ29" s="595"/>
      <c r="CR29" s="596">
        <v>1565040</v>
      </c>
      <c r="CS29" s="609"/>
      <c r="CT29" s="609"/>
      <c r="CU29" s="609"/>
      <c r="CV29" s="609"/>
      <c r="CW29" s="609"/>
      <c r="CX29" s="609"/>
      <c r="CY29" s="610"/>
      <c r="CZ29" s="599">
        <v>6</v>
      </c>
      <c r="DA29" s="611"/>
      <c r="DB29" s="611"/>
      <c r="DC29" s="612"/>
      <c r="DD29" s="602">
        <v>1535684</v>
      </c>
      <c r="DE29" s="609"/>
      <c r="DF29" s="609"/>
      <c r="DG29" s="609"/>
      <c r="DH29" s="609"/>
      <c r="DI29" s="609"/>
      <c r="DJ29" s="609"/>
      <c r="DK29" s="610"/>
      <c r="DL29" s="602">
        <v>1535684</v>
      </c>
      <c r="DM29" s="609"/>
      <c r="DN29" s="609"/>
      <c r="DO29" s="609"/>
      <c r="DP29" s="609"/>
      <c r="DQ29" s="609"/>
      <c r="DR29" s="609"/>
      <c r="DS29" s="609"/>
      <c r="DT29" s="609"/>
      <c r="DU29" s="609"/>
      <c r="DV29" s="610"/>
      <c r="DW29" s="599">
        <v>14.4</v>
      </c>
      <c r="DX29" s="611"/>
      <c r="DY29" s="611"/>
      <c r="DZ29" s="611"/>
      <c r="EA29" s="611"/>
      <c r="EB29" s="611"/>
      <c r="EC29" s="627"/>
    </row>
    <row r="30" spans="2:133" ht="11.25" customHeight="1" x14ac:dyDescent="0.2">
      <c r="B30" s="593" t="s">
        <v>237</v>
      </c>
      <c r="C30" s="594"/>
      <c r="D30" s="594"/>
      <c r="E30" s="594"/>
      <c r="F30" s="594"/>
      <c r="G30" s="594"/>
      <c r="H30" s="594"/>
      <c r="I30" s="594"/>
      <c r="J30" s="594"/>
      <c r="K30" s="594"/>
      <c r="L30" s="594"/>
      <c r="M30" s="594"/>
      <c r="N30" s="594"/>
      <c r="O30" s="594"/>
      <c r="P30" s="594"/>
      <c r="Q30" s="595"/>
      <c r="R30" s="596">
        <v>3723415</v>
      </c>
      <c r="S30" s="597"/>
      <c r="T30" s="597"/>
      <c r="U30" s="597"/>
      <c r="V30" s="597"/>
      <c r="W30" s="597"/>
      <c r="X30" s="597"/>
      <c r="Y30" s="598"/>
      <c r="Z30" s="638">
        <v>13.7</v>
      </c>
      <c r="AA30" s="638"/>
      <c r="AB30" s="638"/>
      <c r="AC30" s="638"/>
      <c r="AD30" s="639" t="s">
        <v>63</v>
      </c>
      <c r="AE30" s="639"/>
      <c r="AF30" s="639"/>
      <c r="AG30" s="639"/>
      <c r="AH30" s="639"/>
      <c r="AI30" s="639"/>
      <c r="AJ30" s="639"/>
      <c r="AK30" s="639"/>
      <c r="AL30" s="599" t="s">
        <v>63</v>
      </c>
      <c r="AM30" s="600"/>
      <c r="AN30" s="600"/>
      <c r="AO30" s="640"/>
      <c r="AP30" s="654" t="s">
        <v>154</v>
      </c>
      <c r="AQ30" s="655"/>
      <c r="AR30" s="655"/>
      <c r="AS30" s="655"/>
      <c r="AT30" s="655"/>
      <c r="AU30" s="655"/>
      <c r="AV30" s="655"/>
      <c r="AW30" s="655"/>
      <c r="AX30" s="655"/>
      <c r="AY30" s="655"/>
      <c r="AZ30" s="655"/>
      <c r="BA30" s="655"/>
      <c r="BB30" s="655"/>
      <c r="BC30" s="655"/>
      <c r="BD30" s="655"/>
      <c r="BE30" s="655"/>
      <c r="BF30" s="656"/>
      <c r="BG30" s="654" t="s">
        <v>238</v>
      </c>
      <c r="BH30" s="671"/>
      <c r="BI30" s="671"/>
      <c r="BJ30" s="671"/>
      <c r="BK30" s="671"/>
      <c r="BL30" s="671"/>
      <c r="BM30" s="671"/>
      <c r="BN30" s="671"/>
      <c r="BO30" s="671"/>
      <c r="BP30" s="671"/>
      <c r="BQ30" s="672"/>
      <c r="BR30" s="654" t="s">
        <v>239</v>
      </c>
      <c r="BS30" s="671"/>
      <c r="BT30" s="671"/>
      <c r="BU30" s="671"/>
      <c r="BV30" s="671"/>
      <c r="BW30" s="671"/>
      <c r="BX30" s="671"/>
      <c r="BY30" s="671"/>
      <c r="BZ30" s="671"/>
      <c r="CA30" s="671"/>
      <c r="CB30" s="672"/>
      <c r="CD30" s="617"/>
      <c r="CE30" s="618"/>
      <c r="CF30" s="593" t="s">
        <v>240</v>
      </c>
      <c r="CG30" s="594"/>
      <c r="CH30" s="594"/>
      <c r="CI30" s="594"/>
      <c r="CJ30" s="594"/>
      <c r="CK30" s="594"/>
      <c r="CL30" s="594"/>
      <c r="CM30" s="594"/>
      <c r="CN30" s="594"/>
      <c r="CO30" s="594"/>
      <c r="CP30" s="594"/>
      <c r="CQ30" s="595"/>
      <c r="CR30" s="596">
        <v>1490144</v>
      </c>
      <c r="CS30" s="597"/>
      <c r="CT30" s="597"/>
      <c r="CU30" s="597"/>
      <c r="CV30" s="597"/>
      <c r="CW30" s="597"/>
      <c r="CX30" s="597"/>
      <c r="CY30" s="598"/>
      <c r="CZ30" s="599">
        <v>5.7</v>
      </c>
      <c r="DA30" s="611"/>
      <c r="DB30" s="611"/>
      <c r="DC30" s="612"/>
      <c r="DD30" s="602">
        <v>1461224</v>
      </c>
      <c r="DE30" s="597"/>
      <c r="DF30" s="597"/>
      <c r="DG30" s="597"/>
      <c r="DH30" s="597"/>
      <c r="DI30" s="597"/>
      <c r="DJ30" s="597"/>
      <c r="DK30" s="598"/>
      <c r="DL30" s="602">
        <v>1461224</v>
      </c>
      <c r="DM30" s="597"/>
      <c r="DN30" s="597"/>
      <c r="DO30" s="597"/>
      <c r="DP30" s="597"/>
      <c r="DQ30" s="597"/>
      <c r="DR30" s="597"/>
      <c r="DS30" s="597"/>
      <c r="DT30" s="597"/>
      <c r="DU30" s="597"/>
      <c r="DV30" s="598"/>
      <c r="DW30" s="599">
        <v>13.7</v>
      </c>
      <c r="DX30" s="611"/>
      <c r="DY30" s="611"/>
      <c r="DZ30" s="611"/>
      <c r="EA30" s="611"/>
      <c r="EB30" s="611"/>
      <c r="EC30" s="627"/>
    </row>
    <row r="31" spans="2:133" ht="11.25" customHeight="1" x14ac:dyDescent="0.2">
      <c r="B31" s="663" t="s">
        <v>241</v>
      </c>
      <c r="C31" s="664"/>
      <c r="D31" s="664"/>
      <c r="E31" s="664"/>
      <c r="F31" s="664"/>
      <c r="G31" s="664"/>
      <c r="H31" s="664"/>
      <c r="I31" s="664"/>
      <c r="J31" s="664"/>
      <c r="K31" s="664"/>
      <c r="L31" s="664"/>
      <c r="M31" s="664"/>
      <c r="N31" s="664"/>
      <c r="O31" s="664"/>
      <c r="P31" s="664"/>
      <c r="Q31" s="665"/>
      <c r="R31" s="596" t="s">
        <v>63</v>
      </c>
      <c r="S31" s="597"/>
      <c r="T31" s="597"/>
      <c r="U31" s="597"/>
      <c r="V31" s="597"/>
      <c r="W31" s="597"/>
      <c r="X31" s="597"/>
      <c r="Y31" s="598"/>
      <c r="Z31" s="638" t="s">
        <v>63</v>
      </c>
      <c r="AA31" s="638"/>
      <c r="AB31" s="638"/>
      <c r="AC31" s="638"/>
      <c r="AD31" s="639" t="s">
        <v>63</v>
      </c>
      <c r="AE31" s="639"/>
      <c r="AF31" s="639"/>
      <c r="AG31" s="639"/>
      <c r="AH31" s="639"/>
      <c r="AI31" s="639"/>
      <c r="AJ31" s="639"/>
      <c r="AK31" s="639"/>
      <c r="AL31" s="599" t="s">
        <v>63</v>
      </c>
      <c r="AM31" s="600"/>
      <c r="AN31" s="600"/>
      <c r="AO31" s="640"/>
      <c r="AP31" s="666" t="s">
        <v>242</v>
      </c>
      <c r="AQ31" s="667"/>
      <c r="AR31" s="667"/>
      <c r="AS31" s="667"/>
      <c r="AT31" s="668" t="s">
        <v>243</v>
      </c>
      <c r="AU31" s="77"/>
      <c r="AV31" s="77"/>
      <c r="AW31" s="77"/>
      <c r="AX31" s="651" t="s">
        <v>119</v>
      </c>
      <c r="AY31" s="652"/>
      <c r="AZ31" s="652"/>
      <c r="BA31" s="652"/>
      <c r="BB31" s="652"/>
      <c r="BC31" s="652"/>
      <c r="BD31" s="652"/>
      <c r="BE31" s="652"/>
      <c r="BF31" s="653"/>
      <c r="BG31" s="659">
        <v>99.1</v>
      </c>
      <c r="BH31" s="660"/>
      <c r="BI31" s="660"/>
      <c r="BJ31" s="660"/>
      <c r="BK31" s="660"/>
      <c r="BL31" s="660"/>
      <c r="BM31" s="661">
        <v>95.9</v>
      </c>
      <c r="BN31" s="660"/>
      <c r="BO31" s="660"/>
      <c r="BP31" s="660"/>
      <c r="BQ31" s="662"/>
      <c r="BR31" s="659">
        <v>99.1</v>
      </c>
      <c r="BS31" s="660"/>
      <c r="BT31" s="660"/>
      <c r="BU31" s="660"/>
      <c r="BV31" s="660"/>
      <c r="BW31" s="660"/>
      <c r="BX31" s="661">
        <v>95.6</v>
      </c>
      <c r="BY31" s="660"/>
      <c r="BZ31" s="660"/>
      <c r="CA31" s="660"/>
      <c r="CB31" s="662"/>
      <c r="CD31" s="617"/>
      <c r="CE31" s="618"/>
      <c r="CF31" s="593" t="s">
        <v>244</v>
      </c>
      <c r="CG31" s="594"/>
      <c r="CH31" s="594"/>
      <c r="CI31" s="594"/>
      <c r="CJ31" s="594"/>
      <c r="CK31" s="594"/>
      <c r="CL31" s="594"/>
      <c r="CM31" s="594"/>
      <c r="CN31" s="594"/>
      <c r="CO31" s="594"/>
      <c r="CP31" s="594"/>
      <c r="CQ31" s="595"/>
      <c r="CR31" s="596">
        <v>74896</v>
      </c>
      <c r="CS31" s="609"/>
      <c r="CT31" s="609"/>
      <c r="CU31" s="609"/>
      <c r="CV31" s="609"/>
      <c r="CW31" s="609"/>
      <c r="CX31" s="609"/>
      <c r="CY31" s="610"/>
      <c r="CZ31" s="599">
        <v>0.3</v>
      </c>
      <c r="DA31" s="611"/>
      <c r="DB31" s="611"/>
      <c r="DC31" s="612"/>
      <c r="DD31" s="602">
        <v>74460</v>
      </c>
      <c r="DE31" s="609"/>
      <c r="DF31" s="609"/>
      <c r="DG31" s="609"/>
      <c r="DH31" s="609"/>
      <c r="DI31" s="609"/>
      <c r="DJ31" s="609"/>
      <c r="DK31" s="610"/>
      <c r="DL31" s="602">
        <v>74460</v>
      </c>
      <c r="DM31" s="609"/>
      <c r="DN31" s="609"/>
      <c r="DO31" s="609"/>
      <c r="DP31" s="609"/>
      <c r="DQ31" s="609"/>
      <c r="DR31" s="609"/>
      <c r="DS31" s="609"/>
      <c r="DT31" s="609"/>
      <c r="DU31" s="609"/>
      <c r="DV31" s="610"/>
      <c r="DW31" s="599">
        <v>0.7</v>
      </c>
      <c r="DX31" s="611"/>
      <c r="DY31" s="611"/>
      <c r="DZ31" s="611"/>
      <c r="EA31" s="611"/>
      <c r="EB31" s="611"/>
      <c r="EC31" s="627"/>
    </row>
    <row r="32" spans="2:133" ht="11.25" customHeight="1" x14ac:dyDescent="0.2">
      <c r="B32" s="593" t="s">
        <v>245</v>
      </c>
      <c r="C32" s="594"/>
      <c r="D32" s="594"/>
      <c r="E32" s="594"/>
      <c r="F32" s="594"/>
      <c r="G32" s="594"/>
      <c r="H32" s="594"/>
      <c r="I32" s="594"/>
      <c r="J32" s="594"/>
      <c r="K32" s="594"/>
      <c r="L32" s="594"/>
      <c r="M32" s="594"/>
      <c r="N32" s="594"/>
      <c r="O32" s="594"/>
      <c r="P32" s="594"/>
      <c r="Q32" s="595"/>
      <c r="R32" s="596">
        <v>1740684</v>
      </c>
      <c r="S32" s="597"/>
      <c r="T32" s="597"/>
      <c r="U32" s="597"/>
      <c r="V32" s="597"/>
      <c r="W32" s="597"/>
      <c r="X32" s="597"/>
      <c r="Y32" s="598"/>
      <c r="Z32" s="638">
        <v>6.4</v>
      </c>
      <c r="AA32" s="638"/>
      <c r="AB32" s="638"/>
      <c r="AC32" s="638"/>
      <c r="AD32" s="639" t="s">
        <v>63</v>
      </c>
      <c r="AE32" s="639"/>
      <c r="AF32" s="639"/>
      <c r="AG32" s="639"/>
      <c r="AH32" s="639"/>
      <c r="AI32" s="639"/>
      <c r="AJ32" s="639"/>
      <c r="AK32" s="639"/>
      <c r="AL32" s="599" t="s">
        <v>63</v>
      </c>
      <c r="AM32" s="600"/>
      <c r="AN32" s="600"/>
      <c r="AO32" s="640"/>
      <c r="AP32" s="641"/>
      <c r="AQ32" s="642"/>
      <c r="AR32" s="642"/>
      <c r="AS32" s="642"/>
      <c r="AT32" s="669"/>
      <c r="AU32" s="73" t="s">
        <v>246</v>
      </c>
      <c r="AX32" s="593" t="s">
        <v>247</v>
      </c>
      <c r="AY32" s="594"/>
      <c r="AZ32" s="594"/>
      <c r="BA32" s="594"/>
      <c r="BB32" s="594"/>
      <c r="BC32" s="594"/>
      <c r="BD32" s="594"/>
      <c r="BE32" s="594"/>
      <c r="BF32" s="595"/>
      <c r="BG32" s="658">
        <v>99.2</v>
      </c>
      <c r="BH32" s="609"/>
      <c r="BI32" s="609"/>
      <c r="BJ32" s="609"/>
      <c r="BK32" s="609"/>
      <c r="BL32" s="609"/>
      <c r="BM32" s="600">
        <v>96.4</v>
      </c>
      <c r="BN32" s="609"/>
      <c r="BO32" s="609"/>
      <c r="BP32" s="609"/>
      <c r="BQ32" s="636"/>
      <c r="BR32" s="658">
        <v>99.1</v>
      </c>
      <c r="BS32" s="609"/>
      <c r="BT32" s="609"/>
      <c r="BU32" s="609"/>
      <c r="BV32" s="609"/>
      <c r="BW32" s="609"/>
      <c r="BX32" s="600">
        <v>96.3</v>
      </c>
      <c r="BY32" s="609"/>
      <c r="BZ32" s="609"/>
      <c r="CA32" s="609"/>
      <c r="CB32" s="636"/>
      <c r="CD32" s="619"/>
      <c r="CE32" s="620"/>
      <c r="CF32" s="593" t="s">
        <v>248</v>
      </c>
      <c r="CG32" s="594"/>
      <c r="CH32" s="594"/>
      <c r="CI32" s="594"/>
      <c r="CJ32" s="594"/>
      <c r="CK32" s="594"/>
      <c r="CL32" s="594"/>
      <c r="CM32" s="594"/>
      <c r="CN32" s="594"/>
      <c r="CO32" s="594"/>
      <c r="CP32" s="594"/>
      <c r="CQ32" s="595"/>
      <c r="CR32" s="596" t="s">
        <v>63</v>
      </c>
      <c r="CS32" s="597"/>
      <c r="CT32" s="597"/>
      <c r="CU32" s="597"/>
      <c r="CV32" s="597"/>
      <c r="CW32" s="597"/>
      <c r="CX32" s="597"/>
      <c r="CY32" s="598"/>
      <c r="CZ32" s="599" t="s">
        <v>63</v>
      </c>
      <c r="DA32" s="611"/>
      <c r="DB32" s="611"/>
      <c r="DC32" s="612"/>
      <c r="DD32" s="602" t="s">
        <v>63</v>
      </c>
      <c r="DE32" s="597"/>
      <c r="DF32" s="597"/>
      <c r="DG32" s="597"/>
      <c r="DH32" s="597"/>
      <c r="DI32" s="597"/>
      <c r="DJ32" s="597"/>
      <c r="DK32" s="598"/>
      <c r="DL32" s="602" t="s">
        <v>63</v>
      </c>
      <c r="DM32" s="597"/>
      <c r="DN32" s="597"/>
      <c r="DO32" s="597"/>
      <c r="DP32" s="597"/>
      <c r="DQ32" s="597"/>
      <c r="DR32" s="597"/>
      <c r="DS32" s="597"/>
      <c r="DT32" s="597"/>
      <c r="DU32" s="597"/>
      <c r="DV32" s="598"/>
      <c r="DW32" s="599" t="s">
        <v>63</v>
      </c>
      <c r="DX32" s="611"/>
      <c r="DY32" s="611"/>
      <c r="DZ32" s="611"/>
      <c r="EA32" s="611"/>
      <c r="EB32" s="611"/>
      <c r="EC32" s="627"/>
    </row>
    <row r="33" spans="2:133" ht="11.25" customHeight="1" x14ac:dyDescent="0.2">
      <c r="B33" s="593" t="s">
        <v>249</v>
      </c>
      <c r="C33" s="594"/>
      <c r="D33" s="594"/>
      <c r="E33" s="594"/>
      <c r="F33" s="594"/>
      <c r="G33" s="594"/>
      <c r="H33" s="594"/>
      <c r="I33" s="594"/>
      <c r="J33" s="594"/>
      <c r="K33" s="594"/>
      <c r="L33" s="594"/>
      <c r="M33" s="594"/>
      <c r="N33" s="594"/>
      <c r="O33" s="594"/>
      <c r="P33" s="594"/>
      <c r="Q33" s="595"/>
      <c r="R33" s="596">
        <v>43101</v>
      </c>
      <c r="S33" s="597"/>
      <c r="T33" s="597"/>
      <c r="U33" s="597"/>
      <c r="V33" s="597"/>
      <c r="W33" s="597"/>
      <c r="X33" s="597"/>
      <c r="Y33" s="598"/>
      <c r="Z33" s="638">
        <v>0.2</v>
      </c>
      <c r="AA33" s="638"/>
      <c r="AB33" s="638"/>
      <c r="AC33" s="638"/>
      <c r="AD33" s="639" t="s">
        <v>63</v>
      </c>
      <c r="AE33" s="639"/>
      <c r="AF33" s="639"/>
      <c r="AG33" s="639"/>
      <c r="AH33" s="639"/>
      <c r="AI33" s="639"/>
      <c r="AJ33" s="639"/>
      <c r="AK33" s="639"/>
      <c r="AL33" s="599" t="s">
        <v>63</v>
      </c>
      <c r="AM33" s="600"/>
      <c r="AN33" s="600"/>
      <c r="AO33" s="640"/>
      <c r="AP33" s="643"/>
      <c r="AQ33" s="644"/>
      <c r="AR33" s="644"/>
      <c r="AS33" s="644"/>
      <c r="AT33" s="670"/>
      <c r="AU33" s="78"/>
      <c r="AV33" s="78"/>
      <c r="AW33" s="78"/>
      <c r="AX33" s="577" t="s">
        <v>250</v>
      </c>
      <c r="AY33" s="578"/>
      <c r="AZ33" s="578"/>
      <c r="BA33" s="578"/>
      <c r="BB33" s="578"/>
      <c r="BC33" s="578"/>
      <c r="BD33" s="578"/>
      <c r="BE33" s="578"/>
      <c r="BF33" s="579"/>
      <c r="BG33" s="657">
        <v>98.8</v>
      </c>
      <c r="BH33" s="581"/>
      <c r="BI33" s="581"/>
      <c r="BJ33" s="581"/>
      <c r="BK33" s="581"/>
      <c r="BL33" s="581"/>
      <c r="BM33" s="631">
        <v>94.6</v>
      </c>
      <c r="BN33" s="581"/>
      <c r="BO33" s="581"/>
      <c r="BP33" s="581"/>
      <c r="BQ33" s="625"/>
      <c r="BR33" s="657">
        <v>98.9</v>
      </c>
      <c r="BS33" s="581"/>
      <c r="BT33" s="581"/>
      <c r="BU33" s="581"/>
      <c r="BV33" s="581"/>
      <c r="BW33" s="581"/>
      <c r="BX33" s="631">
        <v>94.3</v>
      </c>
      <c r="BY33" s="581"/>
      <c r="BZ33" s="581"/>
      <c r="CA33" s="581"/>
      <c r="CB33" s="625"/>
      <c r="CD33" s="593" t="s">
        <v>251</v>
      </c>
      <c r="CE33" s="594"/>
      <c r="CF33" s="594"/>
      <c r="CG33" s="594"/>
      <c r="CH33" s="594"/>
      <c r="CI33" s="594"/>
      <c r="CJ33" s="594"/>
      <c r="CK33" s="594"/>
      <c r="CL33" s="594"/>
      <c r="CM33" s="594"/>
      <c r="CN33" s="594"/>
      <c r="CO33" s="594"/>
      <c r="CP33" s="594"/>
      <c r="CQ33" s="595"/>
      <c r="CR33" s="596">
        <v>14484550</v>
      </c>
      <c r="CS33" s="609"/>
      <c r="CT33" s="609"/>
      <c r="CU33" s="609"/>
      <c r="CV33" s="609"/>
      <c r="CW33" s="609"/>
      <c r="CX33" s="609"/>
      <c r="CY33" s="610"/>
      <c r="CZ33" s="599">
        <v>55.5</v>
      </c>
      <c r="DA33" s="611"/>
      <c r="DB33" s="611"/>
      <c r="DC33" s="612"/>
      <c r="DD33" s="602">
        <v>5959351</v>
      </c>
      <c r="DE33" s="609"/>
      <c r="DF33" s="609"/>
      <c r="DG33" s="609"/>
      <c r="DH33" s="609"/>
      <c r="DI33" s="609"/>
      <c r="DJ33" s="609"/>
      <c r="DK33" s="610"/>
      <c r="DL33" s="602">
        <v>4213841</v>
      </c>
      <c r="DM33" s="609"/>
      <c r="DN33" s="609"/>
      <c r="DO33" s="609"/>
      <c r="DP33" s="609"/>
      <c r="DQ33" s="609"/>
      <c r="DR33" s="609"/>
      <c r="DS33" s="609"/>
      <c r="DT33" s="609"/>
      <c r="DU33" s="609"/>
      <c r="DV33" s="610"/>
      <c r="DW33" s="599">
        <v>39.6</v>
      </c>
      <c r="DX33" s="611"/>
      <c r="DY33" s="611"/>
      <c r="DZ33" s="611"/>
      <c r="EA33" s="611"/>
      <c r="EB33" s="611"/>
      <c r="EC33" s="627"/>
    </row>
    <row r="34" spans="2:133" ht="11.25" customHeight="1" x14ac:dyDescent="0.2">
      <c r="B34" s="593" t="s">
        <v>252</v>
      </c>
      <c r="C34" s="594"/>
      <c r="D34" s="594"/>
      <c r="E34" s="594"/>
      <c r="F34" s="594"/>
      <c r="G34" s="594"/>
      <c r="H34" s="594"/>
      <c r="I34" s="594"/>
      <c r="J34" s="594"/>
      <c r="K34" s="594"/>
      <c r="L34" s="594"/>
      <c r="M34" s="594"/>
      <c r="N34" s="594"/>
      <c r="O34" s="594"/>
      <c r="P34" s="594"/>
      <c r="Q34" s="595"/>
      <c r="R34" s="596">
        <v>4167029</v>
      </c>
      <c r="S34" s="597"/>
      <c r="T34" s="597"/>
      <c r="U34" s="597"/>
      <c r="V34" s="597"/>
      <c r="W34" s="597"/>
      <c r="X34" s="597"/>
      <c r="Y34" s="598"/>
      <c r="Z34" s="638">
        <v>15.4</v>
      </c>
      <c r="AA34" s="638"/>
      <c r="AB34" s="638"/>
      <c r="AC34" s="638"/>
      <c r="AD34" s="639" t="s">
        <v>63</v>
      </c>
      <c r="AE34" s="639"/>
      <c r="AF34" s="639"/>
      <c r="AG34" s="639"/>
      <c r="AH34" s="639"/>
      <c r="AI34" s="639"/>
      <c r="AJ34" s="639"/>
      <c r="AK34" s="639"/>
      <c r="AL34" s="599" t="s">
        <v>63</v>
      </c>
      <c r="AM34" s="600"/>
      <c r="AN34" s="600"/>
      <c r="AO34" s="6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3" t="s">
        <v>253</v>
      </c>
      <c r="CE34" s="594"/>
      <c r="CF34" s="594"/>
      <c r="CG34" s="594"/>
      <c r="CH34" s="594"/>
      <c r="CI34" s="594"/>
      <c r="CJ34" s="594"/>
      <c r="CK34" s="594"/>
      <c r="CL34" s="594"/>
      <c r="CM34" s="594"/>
      <c r="CN34" s="594"/>
      <c r="CO34" s="594"/>
      <c r="CP34" s="594"/>
      <c r="CQ34" s="595"/>
      <c r="CR34" s="596">
        <v>3306038</v>
      </c>
      <c r="CS34" s="597"/>
      <c r="CT34" s="597"/>
      <c r="CU34" s="597"/>
      <c r="CV34" s="597"/>
      <c r="CW34" s="597"/>
      <c r="CX34" s="597"/>
      <c r="CY34" s="598"/>
      <c r="CZ34" s="599">
        <v>12.7</v>
      </c>
      <c r="DA34" s="611"/>
      <c r="DB34" s="611"/>
      <c r="DC34" s="612"/>
      <c r="DD34" s="602">
        <v>1267373</v>
      </c>
      <c r="DE34" s="597"/>
      <c r="DF34" s="597"/>
      <c r="DG34" s="597"/>
      <c r="DH34" s="597"/>
      <c r="DI34" s="597"/>
      <c r="DJ34" s="597"/>
      <c r="DK34" s="598"/>
      <c r="DL34" s="602">
        <v>780623</v>
      </c>
      <c r="DM34" s="597"/>
      <c r="DN34" s="597"/>
      <c r="DO34" s="597"/>
      <c r="DP34" s="597"/>
      <c r="DQ34" s="597"/>
      <c r="DR34" s="597"/>
      <c r="DS34" s="597"/>
      <c r="DT34" s="597"/>
      <c r="DU34" s="597"/>
      <c r="DV34" s="598"/>
      <c r="DW34" s="599">
        <v>7.3</v>
      </c>
      <c r="DX34" s="611"/>
      <c r="DY34" s="611"/>
      <c r="DZ34" s="611"/>
      <c r="EA34" s="611"/>
      <c r="EB34" s="611"/>
      <c r="EC34" s="627"/>
    </row>
    <row r="35" spans="2:133" ht="11.25" customHeight="1" x14ac:dyDescent="0.2">
      <c r="B35" s="593" t="s">
        <v>254</v>
      </c>
      <c r="C35" s="594"/>
      <c r="D35" s="594"/>
      <c r="E35" s="594"/>
      <c r="F35" s="594"/>
      <c r="G35" s="594"/>
      <c r="H35" s="594"/>
      <c r="I35" s="594"/>
      <c r="J35" s="594"/>
      <c r="K35" s="594"/>
      <c r="L35" s="594"/>
      <c r="M35" s="594"/>
      <c r="N35" s="594"/>
      <c r="O35" s="594"/>
      <c r="P35" s="594"/>
      <c r="Q35" s="595"/>
      <c r="R35" s="596">
        <v>2640993</v>
      </c>
      <c r="S35" s="597"/>
      <c r="T35" s="597"/>
      <c r="U35" s="597"/>
      <c r="V35" s="597"/>
      <c r="W35" s="597"/>
      <c r="X35" s="597"/>
      <c r="Y35" s="598"/>
      <c r="Z35" s="638">
        <v>9.6999999999999993</v>
      </c>
      <c r="AA35" s="638"/>
      <c r="AB35" s="638"/>
      <c r="AC35" s="638"/>
      <c r="AD35" s="639" t="s">
        <v>63</v>
      </c>
      <c r="AE35" s="639"/>
      <c r="AF35" s="639"/>
      <c r="AG35" s="639"/>
      <c r="AH35" s="639"/>
      <c r="AI35" s="639"/>
      <c r="AJ35" s="639"/>
      <c r="AK35" s="639"/>
      <c r="AL35" s="599" t="s">
        <v>63</v>
      </c>
      <c r="AM35" s="600"/>
      <c r="AN35" s="600"/>
      <c r="AO35" s="640"/>
      <c r="AP35" s="81"/>
      <c r="AQ35" s="654" t="s">
        <v>255</v>
      </c>
      <c r="AR35" s="655"/>
      <c r="AS35" s="655"/>
      <c r="AT35" s="655"/>
      <c r="AU35" s="655"/>
      <c r="AV35" s="655"/>
      <c r="AW35" s="655"/>
      <c r="AX35" s="655"/>
      <c r="AY35" s="655"/>
      <c r="AZ35" s="655"/>
      <c r="BA35" s="655"/>
      <c r="BB35" s="655"/>
      <c r="BC35" s="655"/>
      <c r="BD35" s="655"/>
      <c r="BE35" s="655"/>
      <c r="BF35" s="656"/>
      <c r="BG35" s="654" t="s">
        <v>256</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257</v>
      </c>
      <c r="CE35" s="594"/>
      <c r="CF35" s="594"/>
      <c r="CG35" s="594"/>
      <c r="CH35" s="594"/>
      <c r="CI35" s="594"/>
      <c r="CJ35" s="594"/>
      <c r="CK35" s="594"/>
      <c r="CL35" s="594"/>
      <c r="CM35" s="594"/>
      <c r="CN35" s="594"/>
      <c r="CO35" s="594"/>
      <c r="CP35" s="594"/>
      <c r="CQ35" s="595"/>
      <c r="CR35" s="596">
        <v>308742</v>
      </c>
      <c r="CS35" s="609"/>
      <c r="CT35" s="609"/>
      <c r="CU35" s="609"/>
      <c r="CV35" s="609"/>
      <c r="CW35" s="609"/>
      <c r="CX35" s="609"/>
      <c r="CY35" s="610"/>
      <c r="CZ35" s="599">
        <v>1.2</v>
      </c>
      <c r="DA35" s="611"/>
      <c r="DB35" s="611"/>
      <c r="DC35" s="612"/>
      <c r="DD35" s="602">
        <v>250715</v>
      </c>
      <c r="DE35" s="609"/>
      <c r="DF35" s="609"/>
      <c r="DG35" s="609"/>
      <c r="DH35" s="609"/>
      <c r="DI35" s="609"/>
      <c r="DJ35" s="609"/>
      <c r="DK35" s="610"/>
      <c r="DL35" s="602">
        <v>211617</v>
      </c>
      <c r="DM35" s="609"/>
      <c r="DN35" s="609"/>
      <c r="DO35" s="609"/>
      <c r="DP35" s="609"/>
      <c r="DQ35" s="609"/>
      <c r="DR35" s="609"/>
      <c r="DS35" s="609"/>
      <c r="DT35" s="609"/>
      <c r="DU35" s="609"/>
      <c r="DV35" s="610"/>
      <c r="DW35" s="599">
        <v>2</v>
      </c>
      <c r="DX35" s="611"/>
      <c r="DY35" s="611"/>
      <c r="DZ35" s="611"/>
      <c r="EA35" s="611"/>
      <c r="EB35" s="611"/>
      <c r="EC35" s="627"/>
    </row>
    <row r="36" spans="2:133" ht="11.25" customHeight="1" x14ac:dyDescent="0.2">
      <c r="B36" s="593" t="s">
        <v>258</v>
      </c>
      <c r="C36" s="594"/>
      <c r="D36" s="594"/>
      <c r="E36" s="594"/>
      <c r="F36" s="594"/>
      <c r="G36" s="594"/>
      <c r="H36" s="594"/>
      <c r="I36" s="594"/>
      <c r="J36" s="594"/>
      <c r="K36" s="594"/>
      <c r="L36" s="594"/>
      <c r="M36" s="594"/>
      <c r="N36" s="594"/>
      <c r="O36" s="594"/>
      <c r="P36" s="594"/>
      <c r="Q36" s="595"/>
      <c r="R36" s="596">
        <v>533968</v>
      </c>
      <c r="S36" s="597"/>
      <c r="T36" s="597"/>
      <c r="U36" s="597"/>
      <c r="V36" s="597"/>
      <c r="W36" s="597"/>
      <c r="X36" s="597"/>
      <c r="Y36" s="598"/>
      <c r="Z36" s="638">
        <v>2</v>
      </c>
      <c r="AA36" s="638"/>
      <c r="AB36" s="638"/>
      <c r="AC36" s="638"/>
      <c r="AD36" s="639" t="s">
        <v>63</v>
      </c>
      <c r="AE36" s="639"/>
      <c r="AF36" s="639"/>
      <c r="AG36" s="639"/>
      <c r="AH36" s="639"/>
      <c r="AI36" s="639"/>
      <c r="AJ36" s="639"/>
      <c r="AK36" s="639"/>
      <c r="AL36" s="599" t="s">
        <v>63</v>
      </c>
      <c r="AM36" s="600"/>
      <c r="AN36" s="600"/>
      <c r="AO36" s="640"/>
      <c r="AP36" s="81"/>
      <c r="AQ36" s="645" t="s">
        <v>259</v>
      </c>
      <c r="AR36" s="646"/>
      <c r="AS36" s="646"/>
      <c r="AT36" s="646"/>
      <c r="AU36" s="646"/>
      <c r="AV36" s="646"/>
      <c r="AW36" s="646"/>
      <c r="AX36" s="646"/>
      <c r="AY36" s="647"/>
      <c r="AZ36" s="648">
        <v>2597318</v>
      </c>
      <c r="BA36" s="649"/>
      <c r="BB36" s="649"/>
      <c r="BC36" s="649"/>
      <c r="BD36" s="649"/>
      <c r="BE36" s="649"/>
      <c r="BF36" s="650"/>
      <c r="BG36" s="651" t="s">
        <v>260</v>
      </c>
      <c r="BH36" s="652"/>
      <c r="BI36" s="652"/>
      <c r="BJ36" s="652"/>
      <c r="BK36" s="652"/>
      <c r="BL36" s="652"/>
      <c r="BM36" s="652"/>
      <c r="BN36" s="652"/>
      <c r="BO36" s="652"/>
      <c r="BP36" s="652"/>
      <c r="BQ36" s="652"/>
      <c r="BR36" s="652"/>
      <c r="BS36" s="652"/>
      <c r="BT36" s="652"/>
      <c r="BU36" s="653"/>
      <c r="BV36" s="648">
        <v>67180</v>
      </c>
      <c r="BW36" s="649"/>
      <c r="BX36" s="649"/>
      <c r="BY36" s="649"/>
      <c r="BZ36" s="649"/>
      <c r="CA36" s="649"/>
      <c r="CB36" s="650"/>
      <c r="CD36" s="593" t="s">
        <v>261</v>
      </c>
      <c r="CE36" s="594"/>
      <c r="CF36" s="594"/>
      <c r="CG36" s="594"/>
      <c r="CH36" s="594"/>
      <c r="CI36" s="594"/>
      <c r="CJ36" s="594"/>
      <c r="CK36" s="594"/>
      <c r="CL36" s="594"/>
      <c r="CM36" s="594"/>
      <c r="CN36" s="594"/>
      <c r="CO36" s="594"/>
      <c r="CP36" s="594"/>
      <c r="CQ36" s="595"/>
      <c r="CR36" s="596">
        <v>5211973</v>
      </c>
      <c r="CS36" s="597"/>
      <c r="CT36" s="597"/>
      <c r="CU36" s="597"/>
      <c r="CV36" s="597"/>
      <c r="CW36" s="597"/>
      <c r="CX36" s="597"/>
      <c r="CY36" s="598"/>
      <c r="CZ36" s="599">
        <v>20</v>
      </c>
      <c r="DA36" s="611"/>
      <c r="DB36" s="611"/>
      <c r="DC36" s="612"/>
      <c r="DD36" s="602">
        <v>2834816</v>
      </c>
      <c r="DE36" s="597"/>
      <c r="DF36" s="597"/>
      <c r="DG36" s="597"/>
      <c r="DH36" s="597"/>
      <c r="DI36" s="597"/>
      <c r="DJ36" s="597"/>
      <c r="DK36" s="598"/>
      <c r="DL36" s="602">
        <v>2013016</v>
      </c>
      <c r="DM36" s="597"/>
      <c r="DN36" s="597"/>
      <c r="DO36" s="597"/>
      <c r="DP36" s="597"/>
      <c r="DQ36" s="597"/>
      <c r="DR36" s="597"/>
      <c r="DS36" s="597"/>
      <c r="DT36" s="597"/>
      <c r="DU36" s="597"/>
      <c r="DV36" s="598"/>
      <c r="DW36" s="599">
        <v>18.899999999999999</v>
      </c>
      <c r="DX36" s="611"/>
      <c r="DY36" s="611"/>
      <c r="DZ36" s="611"/>
      <c r="EA36" s="611"/>
      <c r="EB36" s="611"/>
      <c r="EC36" s="627"/>
    </row>
    <row r="37" spans="2:133" ht="11.25" customHeight="1" x14ac:dyDescent="0.2">
      <c r="B37" s="593" t="s">
        <v>262</v>
      </c>
      <c r="C37" s="594"/>
      <c r="D37" s="594"/>
      <c r="E37" s="594"/>
      <c r="F37" s="594"/>
      <c r="G37" s="594"/>
      <c r="H37" s="594"/>
      <c r="I37" s="594"/>
      <c r="J37" s="594"/>
      <c r="K37" s="594"/>
      <c r="L37" s="594"/>
      <c r="M37" s="594"/>
      <c r="N37" s="594"/>
      <c r="O37" s="594"/>
      <c r="P37" s="594"/>
      <c r="Q37" s="595"/>
      <c r="R37" s="596">
        <v>1357447</v>
      </c>
      <c r="S37" s="597"/>
      <c r="T37" s="597"/>
      <c r="U37" s="597"/>
      <c r="V37" s="597"/>
      <c r="W37" s="597"/>
      <c r="X37" s="597"/>
      <c r="Y37" s="598"/>
      <c r="Z37" s="638">
        <v>5</v>
      </c>
      <c r="AA37" s="638"/>
      <c r="AB37" s="638"/>
      <c r="AC37" s="638"/>
      <c r="AD37" s="639">
        <v>212</v>
      </c>
      <c r="AE37" s="639"/>
      <c r="AF37" s="639"/>
      <c r="AG37" s="639"/>
      <c r="AH37" s="639"/>
      <c r="AI37" s="639"/>
      <c r="AJ37" s="639"/>
      <c r="AK37" s="639"/>
      <c r="AL37" s="599">
        <v>0</v>
      </c>
      <c r="AM37" s="600"/>
      <c r="AN37" s="600"/>
      <c r="AO37" s="640"/>
      <c r="AQ37" s="633" t="s">
        <v>263</v>
      </c>
      <c r="AR37" s="634"/>
      <c r="AS37" s="634"/>
      <c r="AT37" s="634"/>
      <c r="AU37" s="634"/>
      <c r="AV37" s="634"/>
      <c r="AW37" s="634"/>
      <c r="AX37" s="634"/>
      <c r="AY37" s="635"/>
      <c r="AZ37" s="596">
        <v>533930</v>
      </c>
      <c r="BA37" s="597"/>
      <c r="BB37" s="597"/>
      <c r="BC37" s="597"/>
      <c r="BD37" s="609"/>
      <c r="BE37" s="609"/>
      <c r="BF37" s="636"/>
      <c r="BG37" s="593" t="s">
        <v>264</v>
      </c>
      <c r="BH37" s="594"/>
      <c r="BI37" s="594"/>
      <c r="BJ37" s="594"/>
      <c r="BK37" s="594"/>
      <c r="BL37" s="594"/>
      <c r="BM37" s="594"/>
      <c r="BN37" s="594"/>
      <c r="BO37" s="594"/>
      <c r="BP37" s="594"/>
      <c r="BQ37" s="594"/>
      <c r="BR37" s="594"/>
      <c r="BS37" s="594"/>
      <c r="BT37" s="594"/>
      <c r="BU37" s="595"/>
      <c r="BV37" s="596">
        <v>36714</v>
      </c>
      <c r="BW37" s="597"/>
      <c r="BX37" s="597"/>
      <c r="BY37" s="597"/>
      <c r="BZ37" s="597"/>
      <c r="CA37" s="597"/>
      <c r="CB37" s="637"/>
      <c r="CD37" s="593" t="s">
        <v>265</v>
      </c>
      <c r="CE37" s="594"/>
      <c r="CF37" s="594"/>
      <c r="CG37" s="594"/>
      <c r="CH37" s="594"/>
      <c r="CI37" s="594"/>
      <c r="CJ37" s="594"/>
      <c r="CK37" s="594"/>
      <c r="CL37" s="594"/>
      <c r="CM37" s="594"/>
      <c r="CN37" s="594"/>
      <c r="CO37" s="594"/>
      <c r="CP37" s="594"/>
      <c r="CQ37" s="595"/>
      <c r="CR37" s="596">
        <v>992779</v>
      </c>
      <c r="CS37" s="609"/>
      <c r="CT37" s="609"/>
      <c r="CU37" s="609"/>
      <c r="CV37" s="609"/>
      <c r="CW37" s="609"/>
      <c r="CX37" s="609"/>
      <c r="CY37" s="610"/>
      <c r="CZ37" s="599">
        <v>3.8</v>
      </c>
      <c r="DA37" s="611"/>
      <c r="DB37" s="611"/>
      <c r="DC37" s="612"/>
      <c r="DD37" s="602">
        <v>992779</v>
      </c>
      <c r="DE37" s="609"/>
      <c r="DF37" s="609"/>
      <c r="DG37" s="609"/>
      <c r="DH37" s="609"/>
      <c r="DI37" s="609"/>
      <c r="DJ37" s="609"/>
      <c r="DK37" s="610"/>
      <c r="DL37" s="602">
        <v>982924</v>
      </c>
      <c r="DM37" s="609"/>
      <c r="DN37" s="609"/>
      <c r="DO37" s="609"/>
      <c r="DP37" s="609"/>
      <c r="DQ37" s="609"/>
      <c r="DR37" s="609"/>
      <c r="DS37" s="609"/>
      <c r="DT37" s="609"/>
      <c r="DU37" s="609"/>
      <c r="DV37" s="610"/>
      <c r="DW37" s="599">
        <v>9.1999999999999993</v>
      </c>
      <c r="DX37" s="611"/>
      <c r="DY37" s="611"/>
      <c r="DZ37" s="611"/>
      <c r="EA37" s="611"/>
      <c r="EB37" s="611"/>
      <c r="EC37" s="627"/>
    </row>
    <row r="38" spans="2:133" ht="11.25" customHeight="1" x14ac:dyDescent="0.2">
      <c r="B38" s="593" t="s">
        <v>266</v>
      </c>
      <c r="C38" s="594"/>
      <c r="D38" s="594"/>
      <c r="E38" s="594"/>
      <c r="F38" s="594"/>
      <c r="G38" s="594"/>
      <c r="H38" s="594"/>
      <c r="I38" s="594"/>
      <c r="J38" s="594"/>
      <c r="K38" s="594"/>
      <c r="L38" s="594"/>
      <c r="M38" s="594"/>
      <c r="N38" s="594"/>
      <c r="O38" s="594"/>
      <c r="P38" s="594"/>
      <c r="Q38" s="595"/>
      <c r="R38" s="596">
        <v>1317500</v>
      </c>
      <c r="S38" s="597"/>
      <c r="T38" s="597"/>
      <c r="U38" s="597"/>
      <c r="V38" s="597"/>
      <c r="W38" s="597"/>
      <c r="X38" s="597"/>
      <c r="Y38" s="598"/>
      <c r="Z38" s="638">
        <v>4.9000000000000004</v>
      </c>
      <c r="AA38" s="638"/>
      <c r="AB38" s="638"/>
      <c r="AC38" s="638"/>
      <c r="AD38" s="639" t="s">
        <v>63</v>
      </c>
      <c r="AE38" s="639"/>
      <c r="AF38" s="639"/>
      <c r="AG38" s="639"/>
      <c r="AH38" s="639"/>
      <c r="AI38" s="639"/>
      <c r="AJ38" s="639"/>
      <c r="AK38" s="639"/>
      <c r="AL38" s="599" t="s">
        <v>63</v>
      </c>
      <c r="AM38" s="600"/>
      <c r="AN38" s="600"/>
      <c r="AO38" s="640"/>
      <c r="AQ38" s="633" t="s">
        <v>267</v>
      </c>
      <c r="AR38" s="634"/>
      <c r="AS38" s="634"/>
      <c r="AT38" s="634"/>
      <c r="AU38" s="634"/>
      <c r="AV38" s="634"/>
      <c r="AW38" s="634"/>
      <c r="AX38" s="634"/>
      <c r="AY38" s="635"/>
      <c r="AZ38" s="596">
        <v>460000</v>
      </c>
      <c r="BA38" s="597"/>
      <c r="BB38" s="597"/>
      <c r="BC38" s="597"/>
      <c r="BD38" s="609"/>
      <c r="BE38" s="609"/>
      <c r="BF38" s="636"/>
      <c r="BG38" s="593" t="s">
        <v>268</v>
      </c>
      <c r="BH38" s="594"/>
      <c r="BI38" s="594"/>
      <c r="BJ38" s="594"/>
      <c r="BK38" s="594"/>
      <c r="BL38" s="594"/>
      <c r="BM38" s="594"/>
      <c r="BN38" s="594"/>
      <c r="BO38" s="594"/>
      <c r="BP38" s="594"/>
      <c r="BQ38" s="594"/>
      <c r="BR38" s="594"/>
      <c r="BS38" s="594"/>
      <c r="BT38" s="594"/>
      <c r="BU38" s="595"/>
      <c r="BV38" s="596">
        <v>4577</v>
      </c>
      <c r="BW38" s="597"/>
      <c r="BX38" s="597"/>
      <c r="BY38" s="597"/>
      <c r="BZ38" s="597"/>
      <c r="CA38" s="597"/>
      <c r="CB38" s="637"/>
      <c r="CD38" s="593" t="s">
        <v>269</v>
      </c>
      <c r="CE38" s="594"/>
      <c r="CF38" s="594"/>
      <c r="CG38" s="594"/>
      <c r="CH38" s="594"/>
      <c r="CI38" s="594"/>
      <c r="CJ38" s="594"/>
      <c r="CK38" s="594"/>
      <c r="CL38" s="594"/>
      <c r="CM38" s="594"/>
      <c r="CN38" s="594"/>
      <c r="CO38" s="594"/>
      <c r="CP38" s="594"/>
      <c r="CQ38" s="595"/>
      <c r="CR38" s="596">
        <v>1495297</v>
      </c>
      <c r="CS38" s="597"/>
      <c r="CT38" s="597"/>
      <c r="CU38" s="597"/>
      <c r="CV38" s="597"/>
      <c r="CW38" s="597"/>
      <c r="CX38" s="597"/>
      <c r="CY38" s="598"/>
      <c r="CZ38" s="599">
        <v>5.7</v>
      </c>
      <c r="DA38" s="611"/>
      <c r="DB38" s="611"/>
      <c r="DC38" s="612"/>
      <c r="DD38" s="602">
        <v>1226817</v>
      </c>
      <c r="DE38" s="597"/>
      <c r="DF38" s="597"/>
      <c r="DG38" s="597"/>
      <c r="DH38" s="597"/>
      <c r="DI38" s="597"/>
      <c r="DJ38" s="597"/>
      <c r="DK38" s="598"/>
      <c r="DL38" s="602">
        <v>1208585</v>
      </c>
      <c r="DM38" s="597"/>
      <c r="DN38" s="597"/>
      <c r="DO38" s="597"/>
      <c r="DP38" s="597"/>
      <c r="DQ38" s="597"/>
      <c r="DR38" s="597"/>
      <c r="DS38" s="597"/>
      <c r="DT38" s="597"/>
      <c r="DU38" s="597"/>
      <c r="DV38" s="598"/>
      <c r="DW38" s="599">
        <v>11.4</v>
      </c>
      <c r="DX38" s="611"/>
      <c r="DY38" s="611"/>
      <c r="DZ38" s="611"/>
      <c r="EA38" s="611"/>
      <c r="EB38" s="611"/>
      <c r="EC38" s="627"/>
    </row>
    <row r="39" spans="2:133" ht="11.25" customHeight="1" x14ac:dyDescent="0.2">
      <c r="B39" s="593" t="s">
        <v>270</v>
      </c>
      <c r="C39" s="594"/>
      <c r="D39" s="594"/>
      <c r="E39" s="594"/>
      <c r="F39" s="594"/>
      <c r="G39" s="594"/>
      <c r="H39" s="594"/>
      <c r="I39" s="594"/>
      <c r="J39" s="594"/>
      <c r="K39" s="594"/>
      <c r="L39" s="594"/>
      <c r="M39" s="594"/>
      <c r="N39" s="594"/>
      <c r="O39" s="594"/>
      <c r="P39" s="594"/>
      <c r="Q39" s="595"/>
      <c r="R39" s="596" t="s">
        <v>63</v>
      </c>
      <c r="S39" s="597"/>
      <c r="T39" s="597"/>
      <c r="U39" s="597"/>
      <c r="V39" s="597"/>
      <c r="W39" s="597"/>
      <c r="X39" s="597"/>
      <c r="Y39" s="598"/>
      <c r="Z39" s="638" t="s">
        <v>63</v>
      </c>
      <c r="AA39" s="638"/>
      <c r="AB39" s="638"/>
      <c r="AC39" s="638"/>
      <c r="AD39" s="639" t="s">
        <v>63</v>
      </c>
      <c r="AE39" s="639"/>
      <c r="AF39" s="639"/>
      <c r="AG39" s="639"/>
      <c r="AH39" s="639"/>
      <c r="AI39" s="639"/>
      <c r="AJ39" s="639"/>
      <c r="AK39" s="639"/>
      <c r="AL39" s="599" t="s">
        <v>63</v>
      </c>
      <c r="AM39" s="600"/>
      <c r="AN39" s="600"/>
      <c r="AO39" s="640"/>
      <c r="AQ39" s="633" t="s">
        <v>271</v>
      </c>
      <c r="AR39" s="634"/>
      <c r="AS39" s="634"/>
      <c r="AT39" s="634"/>
      <c r="AU39" s="634"/>
      <c r="AV39" s="634"/>
      <c r="AW39" s="634"/>
      <c r="AX39" s="634"/>
      <c r="AY39" s="635"/>
      <c r="AZ39" s="596">
        <v>108091</v>
      </c>
      <c r="BA39" s="597"/>
      <c r="BB39" s="597"/>
      <c r="BC39" s="597"/>
      <c r="BD39" s="609"/>
      <c r="BE39" s="609"/>
      <c r="BF39" s="636"/>
      <c r="BG39" s="593" t="s">
        <v>272</v>
      </c>
      <c r="BH39" s="594"/>
      <c r="BI39" s="594"/>
      <c r="BJ39" s="594"/>
      <c r="BK39" s="594"/>
      <c r="BL39" s="594"/>
      <c r="BM39" s="594"/>
      <c r="BN39" s="594"/>
      <c r="BO39" s="594"/>
      <c r="BP39" s="594"/>
      <c r="BQ39" s="594"/>
      <c r="BR39" s="594"/>
      <c r="BS39" s="594"/>
      <c r="BT39" s="594"/>
      <c r="BU39" s="595"/>
      <c r="BV39" s="596">
        <v>7211</v>
      </c>
      <c r="BW39" s="597"/>
      <c r="BX39" s="597"/>
      <c r="BY39" s="597"/>
      <c r="BZ39" s="597"/>
      <c r="CA39" s="597"/>
      <c r="CB39" s="637"/>
      <c r="CD39" s="593" t="s">
        <v>273</v>
      </c>
      <c r="CE39" s="594"/>
      <c r="CF39" s="594"/>
      <c r="CG39" s="594"/>
      <c r="CH39" s="594"/>
      <c r="CI39" s="594"/>
      <c r="CJ39" s="594"/>
      <c r="CK39" s="594"/>
      <c r="CL39" s="594"/>
      <c r="CM39" s="594"/>
      <c r="CN39" s="594"/>
      <c r="CO39" s="594"/>
      <c r="CP39" s="594"/>
      <c r="CQ39" s="595"/>
      <c r="CR39" s="596">
        <v>2923200</v>
      </c>
      <c r="CS39" s="609"/>
      <c r="CT39" s="609"/>
      <c r="CU39" s="609"/>
      <c r="CV39" s="609"/>
      <c r="CW39" s="609"/>
      <c r="CX39" s="609"/>
      <c r="CY39" s="610"/>
      <c r="CZ39" s="599">
        <v>11.2</v>
      </c>
      <c r="DA39" s="611"/>
      <c r="DB39" s="611"/>
      <c r="DC39" s="612"/>
      <c r="DD39" s="602">
        <v>379630</v>
      </c>
      <c r="DE39" s="609"/>
      <c r="DF39" s="609"/>
      <c r="DG39" s="609"/>
      <c r="DH39" s="609"/>
      <c r="DI39" s="609"/>
      <c r="DJ39" s="609"/>
      <c r="DK39" s="610"/>
      <c r="DL39" s="602" t="s">
        <v>63</v>
      </c>
      <c r="DM39" s="609"/>
      <c r="DN39" s="609"/>
      <c r="DO39" s="609"/>
      <c r="DP39" s="609"/>
      <c r="DQ39" s="609"/>
      <c r="DR39" s="609"/>
      <c r="DS39" s="609"/>
      <c r="DT39" s="609"/>
      <c r="DU39" s="609"/>
      <c r="DV39" s="610"/>
      <c r="DW39" s="599" t="s">
        <v>63</v>
      </c>
      <c r="DX39" s="611"/>
      <c r="DY39" s="611"/>
      <c r="DZ39" s="611"/>
      <c r="EA39" s="611"/>
      <c r="EB39" s="611"/>
      <c r="EC39" s="627"/>
    </row>
    <row r="40" spans="2:133" ht="11.25" customHeight="1" x14ac:dyDescent="0.2">
      <c r="B40" s="593" t="s">
        <v>274</v>
      </c>
      <c r="C40" s="594"/>
      <c r="D40" s="594"/>
      <c r="E40" s="594"/>
      <c r="F40" s="594"/>
      <c r="G40" s="594"/>
      <c r="H40" s="594"/>
      <c r="I40" s="594"/>
      <c r="J40" s="594"/>
      <c r="K40" s="594"/>
      <c r="L40" s="594"/>
      <c r="M40" s="594"/>
      <c r="N40" s="594"/>
      <c r="O40" s="594"/>
      <c r="P40" s="594"/>
      <c r="Q40" s="595"/>
      <c r="R40" s="596">
        <v>177900</v>
      </c>
      <c r="S40" s="597"/>
      <c r="T40" s="597"/>
      <c r="U40" s="597"/>
      <c r="V40" s="597"/>
      <c r="W40" s="597"/>
      <c r="X40" s="597"/>
      <c r="Y40" s="598"/>
      <c r="Z40" s="638">
        <v>0.7</v>
      </c>
      <c r="AA40" s="638"/>
      <c r="AB40" s="638"/>
      <c r="AC40" s="638"/>
      <c r="AD40" s="639" t="s">
        <v>63</v>
      </c>
      <c r="AE40" s="639"/>
      <c r="AF40" s="639"/>
      <c r="AG40" s="639"/>
      <c r="AH40" s="639"/>
      <c r="AI40" s="639"/>
      <c r="AJ40" s="639"/>
      <c r="AK40" s="639"/>
      <c r="AL40" s="599" t="s">
        <v>63</v>
      </c>
      <c r="AM40" s="600"/>
      <c r="AN40" s="600"/>
      <c r="AO40" s="640"/>
      <c r="AQ40" s="633" t="s">
        <v>275</v>
      </c>
      <c r="AR40" s="634"/>
      <c r="AS40" s="634"/>
      <c r="AT40" s="634"/>
      <c r="AU40" s="634"/>
      <c r="AV40" s="634"/>
      <c r="AW40" s="634"/>
      <c r="AX40" s="634"/>
      <c r="AY40" s="635"/>
      <c r="AZ40" s="596" t="s">
        <v>63</v>
      </c>
      <c r="BA40" s="597"/>
      <c r="BB40" s="597"/>
      <c r="BC40" s="597"/>
      <c r="BD40" s="609"/>
      <c r="BE40" s="609"/>
      <c r="BF40" s="636"/>
      <c r="BG40" s="641" t="s">
        <v>276</v>
      </c>
      <c r="BH40" s="642"/>
      <c r="BI40" s="642"/>
      <c r="BJ40" s="642"/>
      <c r="BK40" s="642"/>
      <c r="BL40" s="82"/>
      <c r="BM40" s="594" t="s">
        <v>277</v>
      </c>
      <c r="BN40" s="594"/>
      <c r="BO40" s="594"/>
      <c r="BP40" s="594"/>
      <c r="BQ40" s="594"/>
      <c r="BR40" s="594"/>
      <c r="BS40" s="594"/>
      <c r="BT40" s="594"/>
      <c r="BU40" s="595"/>
      <c r="BV40" s="596">
        <v>98</v>
      </c>
      <c r="BW40" s="597"/>
      <c r="BX40" s="597"/>
      <c r="BY40" s="597"/>
      <c r="BZ40" s="597"/>
      <c r="CA40" s="597"/>
      <c r="CB40" s="637"/>
      <c r="CD40" s="593" t="s">
        <v>278</v>
      </c>
      <c r="CE40" s="594"/>
      <c r="CF40" s="594"/>
      <c r="CG40" s="594"/>
      <c r="CH40" s="594"/>
      <c r="CI40" s="594"/>
      <c r="CJ40" s="594"/>
      <c r="CK40" s="594"/>
      <c r="CL40" s="594"/>
      <c r="CM40" s="594"/>
      <c r="CN40" s="594"/>
      <c r="CO40" s="594"/>
      <c r="CP40" s="594"/>
      <c r="CQ40" s="595"/>
      <c r="CR40" s="596">
        <v>1239300</v>
      </c>
      <c r="CS40" s="597"/>
      <c r="CT40" s="597"/>
      <c r="CU40" s="597"/>
      <c r="CV40" s="597"/>
      <c r="CW40" s="597"/>
      <c r="CX40" s="597"/>
      <c r="CY40" s="598"/>
      <c r="CZ40" s="599">
        <v>4.8</v>
      </c>
      <c r="DA40" s="611"/>
      <c r="DB40" s="611"/>
      <c r="DC40" s="612"/>
      <c r="DD40" s="602" t="s">
        <v>63</v>
      </c>
      <c r="DE40" s="597"/>
      <c r="DF40" s="597"/>
      <c r="DG40" s="597"/>
      <c r="DH40" s="597"/>
      <c r="DI40" s="597"/>
      <c r="DJ40" s="597"/>
      <c r="DK40" s="598"/>
      <c r="DL40" s="602" t="s">
        <v>63</v>
      </c>
      <c r="DM40" s="597"/>
      <c r="DN40" s="597"/>
      <c r="DO40" s="597"/>
      <c r="DP40" s="597"/>
      <c r="DQ40" s="597"/>
      <c r="DR40" s="597"/>
      <c r="DS40" s="597"/>
      <c r="DT40" s="597"/>
      <c r="DU40" s="597"/>
      <c r="DV40" s="598"/>
      <c r="DW40" s="599" t="s">
        <v>63</v>
      </c>
      <c r="DX40" s="611"/>
      <c r="DY40" s="611"/>
      <c r="DZ40" s="611"/>
      <c r="EA40" s="611"/>
      <c r="EB40" s="611"/>
      <c r="EC40" s="627"/>
    </row>
    <row r="41" spans="2:133" ht="11.25" customHeight="1" x14ac:dyDescent="0.2">
      <c r="B41" s="577" t="s">
        <v>279</v>
      </c>
      <c r="C41" s="578"/>
      <c r="D41" s="578"/>
      <c r="E41" s="578"/>
      <c r="F41" s="578"/>
      <c r="G41" s="578"/>
      <c r="H41" s="578"/>
      <c r="I41" s="578"/>
      <c r="J41" s="578"/>
      <c r="K41" s="578"/>
      <c r="L41" s="578"/>
      <c r="M41" s="578"/>
      <c r="N41" s="578"/>
      <c r="O41" s="578"/>
      <c r="P41" s="578"/>
      <c r="Q41" s="579"/>
      <c r="R41" s="580">
        <v>27090552</v>
      </c>
      <c r="S41" s="624"/>
      <c r="T41" s="624"/>
      <c r="U41" s="624"/>
      <c r="V41" s="624"/>
      <c r="W41" s="624"/>
      <c r="X41" s="624"/>
      <c r="Y41" s="628"/>
      <c r="Z41" s="629">
        <v>100</v>
      </c>
      <c r="AA41" s="629"/>
      <c r="AB41" s="629"/>
      <c r="AC41" s="629"/>
      <c r="AD41" s="630">
        <v>10460783</v>
      </c>
      <c r="AE41" s="630"/>
      <c r="AF41" s="630"/>
      <c r="AG41" s="630"/>
      <c r="AH41" s="630"/>
      <c r="AI41" s="630"/>
      <c r="AJ41" s="630"/>
      <c r="AK41" s="630"/>
      <c r="AL41" s="583">
        <v>100</v>
      </c>
      <c r="AM41" s="631"/>
      <c r="AN41" s="631"/>
      <c r="AO41" s="632"/>
      <c r="AQ41" s="633" t="s">
        <v>280</v>
      </c>
      <c r="AR41" s="634"/>
      <c r="AS41" s="634"/>
      <c r="AT41" s="634"/>
      <c r="AU41" s="634"/>
      <c r="AV41" s="634"/>
      <c r="AW41" s="634"/>
      <c r="AX41" s="634"/>
      <c r="AY41" s="635"/>
      <c r="AZ41" s="596">
        <v>281495</v>
      </c>
      <c r="BA41" s="597"/>
      <c r="BB41" s="597"/>
      <c r="BC41" s="597"/>
      <c r="BD41" s="609"/>
      <c r="BE41" s="609"/>
      <c r="BF41" s="636"/>
      <c r="BG41" s="641"/>
      <c r="BH41" s="642"/>
      <c r="BI41" s="642"/>
      <c r="BJ41" s="642"/>
      <c r="BK41" s="642"/>
      <c r="BL41" s="82"/>
      <c r="BM41" s="594" t="s">
        <v>281</v>
      </c>
      <c r="BN41" s="594"/>
      <c r="BO41" s="594"/>
      <c r="BP41" s="594"/>
      <c r="BQ41" s="594"/>
      <c r="BR41" s="594"/>
      <c r="BS41" s="594"/>
      <c r="BT41" s="594"/>
      <c r="BU41" s="595"/>
      <c r="BV41" s="596" t="s">
        <v>63</v>
      </c>
      <c r="BW41" s="597"/>
      <c r="BX41" s="597"/>
      <c r="BY41" s="597"/>
      <c r="BZ41" s="597"/>
      <c r="CA41" s="597"/>
      <c r="CB41" s="637"/>
      <c r="CD41" s="593" t="s">
        <v>282</v>
      </c>
      <c r="CE41" s="594"/>
      <c r="CF41" s="594"/>
      <c r="CG41" s="594"/>
      <c r="CH41" s="594"/>
      <c r="CI41" s="594"/>
      <c r="CJ41" s="594"/>
      <c r="CK41" s="594"/>
      <c r="CL41" s="594"/>
      <c r="CM41" s="594"/>
      <c r="CN41" s="594"/>
      <c r="CO41" s="594"/>
      <c r="CP41" s="594"/>
      <c r="CQ41" s="595"/>
      <c r="CR41" s="596" t="s">
        <v>63</v>
      </c>
      <c r="CS41" s="609"/>
      <c r="CT41" s="609"/>
      <c r="CU41" s="609"/>
      <c r="CV41" s="609"/>
      <c r="CW41" s="609"/>
      <c r="CX41" s="609"/>
      <c r="CY41" s="610"/>
      <c r="CZ41" s="599" t="s">
        <v>63</v>
      </c>
      <c r="DA41" s="611"/>
      <c r="DB41" s="611"/>
      <c r="DC41" s="612"/>
      <c r="DD41" s="602" t="s">
        <v>63</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21" t="s">
        <v>283</v>
      </c>
      <c r="AR42" s="622"/>
      <c r="AS42" s="622"/>
      <c r="AT42" s="622"/>
      <c r="AU42" s="622"/>
      <c r="AV42" s="622"/>
      <c r="AW42" s="622"/>
      <c r="AX42" s="622"/>
      <c r="AY42" s="623"/>
      <c r="AZ42" s="580">
        <v>1213802</v>
      </c>
      <c r="BA42" s="624"/>
      <c r="BB42" s="624"/>
      <c r="BC42" s="624"/>
      <c r="BD42" s="581"/>
      <c r="BE42" s="581"/>
      <c r="BF42" s="625"/>
      <c r="BG42" s="643"/>
      <c r="BH42" s="644"/>
      <c r="BI42" s="644"/>
      <c r="BJ42" s="644"/>
      <c r="BK42" s="644"/>
      <c r="BL42" s="83"/>
      <c r="BM42" s="578" t="s">
        <v>284</v>
      </c>
      <c r="BN42" s="578"/>
      <c r="BO42" s="578"/>
      <c r="BP42" s="578"/>
      <c r="BQ42" s="578"/>
      <c r="BR42" s="578"/>
      <c r="BS42" s="578"/>
      <c r="BT42" s="578"/>
      <c r="BU42" s="579"/>
      <c r="BV42" s="580">
        <v>393</v>
      </c>
      <c r="BW42" s="624"/>
      <c r="BX42" s="624"/>
      <c r="BY42" s="624"/>
      <c r="BZ42" s="624"/>
      <c r="CA42" s="624"/>
      <c r="CB42" s="626"/>
      <c r="CD42" s="593" t="s">
        <v>285</v>
      </c>
      <c r="CE42" s="594"/>
      <c r="CF42" s="594"/>
      <c r="CG42" s="594"/>
      <c r="CH42" s="594"/>
      <c r="CI42" s="594"/>
      <c r="CJ42" s="594"/>
      <c r="CK42" s="594"/>
      <c r="CL42" s="594"/>
      <c r="CM42" s="594"/>
      <c r="CN42" s="594"/>
      <c r="CO42" s="594"/>
      <c r="CP42" s="594"/>
      <c r="CQ42" s="595"/>
      <c r="CR42" s="596">
        <v>3425022</v>
      </c>
      <c r="CS42" s="609"/>
      <c r="CT42" s="609"/>
      <c r="CU42" s="609"/>
      <c r="CV42" s="609"/>
      <c r="CW42" s="609"/>
      <c r="CX42" s="609"/>
      <c r="CY42" s="610"/>
      <c r="CZ42" s="599">
        <v>13.1</v>
      </c>
      <c r="DA42" s="611"/>
      <c r="DB42" s="611"/>
      <c r="DC42" s="612"/>
      <c r="DD42" s="602">
        <v>900016</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286</v>
      </c>
      <c r="CD43" s="593" t="s">
        <v>287</v>
      </c>
      <c r="CE43" s="594"/>
      <c r="CF43" s="594"/>
      <c r="CG43" s="594"/>
      <c r="CH43" s="594"/>
      <c r="CI43" s="594"/>
      <c r="CJ43" s="594"/>
      <c r="CK43" s="594"/>
      <c r="CL43" s="594"/>
      <c r="CM43" s="594"/>
      <c r="CN43" s="594"/>
      <c r="CO43" s="594"/>
      <c r="CP43" s="594"/>
      <c r="CQ43" s="595"/>
      <c r="CR43" s="596">
        <v>108170</v>
      </c>
      <c r="CS43" s="609"/>
      <c r="CT43" s="609"/>
      <c r="CU43" s="609"/>
      <c r="CV43" s="609"/>
      <c r="CW43" s="609"/>
      <c r="CX43" s="609"/>
      <c r="CY43" s="610"/>
      <c r="CZ43" s="599">
        <v>0.4</v>
      </c>
      <c r="DA43" s="611"/>
      <c r="DB43" s="611"/>
      <c r="DC43" s="612"/>
      <c r="DD43" s="602">
        <v>108170</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288</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235</v>
      </c>
      <c r="CE44" s="616"/>
      <c r="CF44" s="593" t="s">
        <v>289</v>
      </c>
      <c r="CG44" s="594"/>
      <c r="CH44" s="594"/>
      <c r="CI44" s="594"/>
      <c r="CJ44" s="594"/>
      <c r="CK44" s="594"/>
      <c r="CL44" s="594"/>
      <c r="CM44" s="594"/>
      <c r="CN44" s="594"/>
      <c r="CO44" s="594"/>
      <c r="CP44" s="594"/>
      <c r="CQ44" s="595"/>
      <c r="CR44" s="596">
        <v>3396080</v>
      </c>
      <c r="CS44" s="597"/>
      <c r="CT44" s="597"/>
      <c r="CU44" s="597"/>
      <c r="CV44" s="597"/>
      <c r="CW44" s="597"/>
      <c r="CX44" s="597"/>
      <c r="CY44" s="598"/>
      <c r="CZ44" s="599">
        <v>13</v>
      </c>
      <c r="DA44" s="600"/>
      <c r="DB44" s="600"/>
      <c r="DC44" s="601"/>
      <c r="DD44" s="602">
        <v>878767</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290</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291</v>
      </c>
      <c r="CG45" s="594"/>
      <c r="CH45" s="594"/>
      <c r="CI45" s="594"/>
      <c r="CJ45" s="594"/>
      <c r="CK45" s="594"/>
      <c r="CL45" s="594"/>
      <c r="CM45" s="594"/>
      <c r="CN45" s="594"/>
      <c r="CO45" s="594"/>
      <c r="CP45" s="594"/>
      <c r="CQ45" s="595"/>
      <c r="CR45" s="596">
        <v>2030233</v>
      </c>
      <c r="CS45" s="609"/>
      <c r="CT45" s="609"/>
      <c r="CU45" s="609"/>
      <c r="CV45" s="609"/>
      <c r="CW45" s="609"/>
      <c r="CX45" s="609"/>
      <c r="CY45" s="610"/>
      <c r="CZ45" s="599">
        <v>7.8</v>
      </c>
      <c r="DA45" s="611"/>
      <c r="DB45" s="611"/>
      <c r="DC45" s="612"/>
      <c r="DD45" s="602">
        <v>451389</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292</v>
      </c>
      <c r="CG46" s="594"/>
      <c r="CH46" s="594"/>
      <c r="CI46" s="594"/>
      <c r="CJ46" s="594"/>
      <c r="CK46" s="594"/>
      <c r="CL46" s="594"/>
      <c r="CM46" s="594"/>
      <c r="CN46" s="594"/>
      <c r="CO46" s="594"/>
      <c r="CP46" s="594"/>
      <c r="CQ46" s="595"/>
      <c r="CR46" s="596">
        <v>1341884</v>
      </c>
      <c r="CS46" s="597"/>
      <c r="CT46" s="597"/>
      <c r="CU46" s="597"/>
      <c r="CV46" s="597"/>
      <c r="CW46" s="597"/>
      <c r="CX46" s="597"/>
      <c r="CY46" s="598"/>
      <c r="CZ46" s="599">
        <v>5.0999999999999996</v>
      </c>
      <c r="DA46" s="600"/>
      <c r="DB46" s="600"/>
      <c r="DC46" s="601"/>
      <c r="DD46" s="602">
        <v>424415</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293</v>
      </c>
      <c r="CG47" s="594"/>
      <c r="CH47" s="594"/>
      <c r="CI47" s="594"/>
      <c r="CJ47" s="594"/>
      <c r="CK47" s="594"/>
      <c r="CL47" s="594"/>
      <c r="CM47" s="594"/>
      <c r="CN47" s="594"/>
      <c r="CO47" s="594"/>
      <c r="CP47" s="594"/>
      <c r="CQ47" s="595"/>
      <c r="CR47" s="596">
        <v>28942</v>
      </c>
      <c r="CS47" s="609"/>
      <c r="CT47" s="609"/>
      <c r="CU47" s="609"/>
      <c r="CV47" s="609"/>
      <c r="CW47" s="609"/>
      <c r="CX47" s="609"/>
      <c r="CY47" s="610"/>
      <c r="CZ47" s="599">
        <v>0.1</v>
      </c>
      <c r="DA47" s="611"/>
      <c r="DB47" s="611"/>
      <c r="DC47" s="612"/>
      <c r="DD47" s="602">
        <v>21249</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0.8" x14ac:dyDescent="0.2">
      <c r="B48" s="84"/>
      <c r="CD48" s="619"/>
      <c r="CE48" s="620"/>
      <c r="CF48" s="593" t="s">
        <v>294</v>
      </c>
      <c r="CG48" s="594"/>
      <c r="CH48" s="594"/>
      <c r="CI48" s="594"/>
      <c r="CJ48" s="594"/>
      <c r="CK48" s="594"/>
      <c r="CL48" s="594"/>
      <c r="CM48" s="594"/>
      <c r="CN48" s="594"/>
      <c r="CO48" s="594"/>
      <c r="CP48" s="594"/>
      <c r="CQ48" s="595"/>
      <c r="CR48" s="596" t="s">
        <v>63</v>
      </c>
      <c r="CS48" s="597"/>
      <c r="CT48" s="597"/>
      <c r="CU48" s="597"/>
      <c r="CV48" s="597"/>
      <c r="CW48" s="597"/>
      <c r="CX48" s="597"/>
      <c r="CY48" s="598"/>
      <c r="CZ48" s="599" t="s">
        <v>63</v>
      </c>
      <c r="DA48" s="600"/>
      <c r="DB48" s="600"/>
      <c r="DC48" s="601"/>
      <c r="DD48" s="602" t="s">
        <v>63</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295</v>
      </c>
      <c r="CE49" s="578"/>
      <c r="CF49" s="578"/>
      <c r="CG49" s="578"/>
      <c r="CH49" s="578"/>
      <c r="CI49" s="578"/>
      <c r="CJ49" s="578"/>
      <c r="CK49" s="578"/>
      <c r="CL49" s="578"/>
      <c r="CM49" s="578"/>
      <c r="CN49" s="578"/>
      <c r="CO49" s="578"/>
      <c r="CP49" s="578"/>
      <c r="CQ49" s="579"/>
      <c r="CR49" s="580">
        <v>26089986</v>
      </c>
      <c r="CS49" s="581"/>
      <c r="CT49" s="581"/>
      <c r="CU49" s="581"/>
      <c r="CV49" s="581"/>
      <c r="CW49" s="581"/>
      <c r="CX49" s="581"/>
      <c r="CY49" s="582"/>
      <c r="CZ49" s="583">
        <v>100</v>
      </c>
      <c r="DA49" s="584"/>
      <c r="DB49" s="584"/>
      <c r="DC49" s="585"/>
      <c r="DD49" s="586">
        <v>11606921</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n6GnDWd5F/L2BNEWKmfkRhB/d61Jp3LPWaANOfDI+D39ZKr26kMnJAhLM2xcpc+3i+/VMGUvh8AMUGeezIpp7A==" saltValue="aYO8WHC0wdoMFACi2M/j2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886718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1" t="s">
        <v>296</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297</v>
      </c>
      <c r="DK2" s="1083"/>
      <c r="DL2" s="1083"/>
      <c r="DM2" s="1083"/>
      <c r="DN2" s="1083"/>
      <c r="DO2" s="1084"/>
      <c r="DP2" s="87"/>
      <c r="DQ2" s="1082" t="s">
        <v>298</v>
      </c>
      <c r="DR2" s="1083"/>
      <c r="DS2" s="1083"/>
      <c r="DT2" s="1083"/>
      <c r="DU2" s="1083"/>
      <c r="DV2" s="1083"/>
      <c r="DW2" s="1083"/>
      <c r="DX2" s="1083"/>
      <c r="DY2" s="1083"/>
      <c r="DZ2" s="108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33" t="s">
        <v>299</v>
      </c>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2">
      <c r="A5" s="978" t="s">
        <v>301</v>
      </c>
      <c r="B5" s="979"/>
      <c r="C5" s="979"/>
      <c r="D5" s="979"/>
      <c r="E5" s="979"/>
      <c r="F5" s="979"/>
      <c r="G5" s="979"/>
      <c r="H5" s="979"/>
      <c r="I5" s="979"/>
      <c r="J5" s="979"/>
      <c r="K5" s="979"/>
      <c r="L5" s="979"/>
      <c r="M5" s="979"/>
      <c r="N5" s="979"/>
      <c r="O5" s="979"/>
      <c r="P5" s="980"/>
      <c r="Q5" s="964" t="s">
        <v>302</v>
      </c>
      <c r="R5" s="965"/>
      <c r="S5" s="965"/>
      <c r="T5" s="965"/>
      <c r="U5" s="966"/>
      <c r="V5" s="964" t="s">
        <v>303</v>
      </c>
      <c r="W5" s="965"/>
      <c r="X5" s="965"/>
      <c r="Y5" s="965"/>
      <c r="Z5" s="966"/>
      <c r="AA5" s="964" t="s">
        <v>304</v>
      </c>
      <c r="AB5" s="965"/>
      <c r="AC5" s="965"/>
      <c r="AD5" s="965"/>
      <c r="AE5" s="965"/>
      <c r="AF5" s="1085" t="s">
        <v>305</v>
      </c>
      <c r="AG5" s="965"/>
      <c r="AH5" s="965"/>
      <c r="AI5" s="965"/>
      <c r="AJ5" s="970"/>
      <c r="AK5" s="965" t="s">
        <v>306</v>
      </c>
      <c r="AL5" s="965"/>
      <c r="AM5" s="965"/>
      <c r="AN5" s="965"/>
      <c r="AO5" s="966"/>
      <c r="AP5" s="964" t="s">
        <v>307</v>
      </c>
      <c r="AQ5" s="965"/>
      <c r="AR5" s="965"/>
      <c r="AS5" s="965"/>
      <c r="AT5" s="966"/>
      <c r="AU5" s="964" t="s">
        <v>308</v>
      </c>
      <c r="AV5" s="965"/>
      <c r="AW5" s="965"/>
      <c r="AX5" s="965"/>
      <c r="AY5" s="970"/>
      <c r="AZ5" s="91"/>
      <c r="BA5" s="91"/>
      <c r="BB5" s="91"/>
      <c r="BC5" s="91"/>
      <c r="BD5" s="91"/>
      <c r="BE5" s="92"/>
      <c r="BF5" s="92"/>
      <c r="BG5" s="92"/>
      <c r="BH5" s="92"/>
      <c r="BI5" s="92"/>
      <c r="BJ5" s="92"/>
      <c r="BK5" s="92"/>
      <c r="BL5" s="92"/>
      <c r="BM5" s="92"/>
      <c r="BN5" s="92"/>
      <c r="BO5" s="92"/>
      <c r="BP5" s="92"/>
      <c r="BQ5" s="978" t="s">
        <v>309</v>
      </c>
      <c r="BR5" s="979"/>
      <c r="BS5" s="979"/>
      <c r="BT5" s="979"/>
      <c r="BU5" s="979"/>
      <c r="BV5" s="979"/>
      <c r="BW5" s="979"/>
      <c r="BX5" s="979"/>
      <c r="BY5" s="979"/>
      <c r="BZ5" s="979"/>
      <c r="CA5" s="979"/>
      <c r="CB5" s="979"/>
      <c r="CC5" s="979"/>
      <c r="CD5" s="979"/>
      <c r="CE5" s="979"/>
      <c r="CF5" s="979"/>
      <c r="CG5" s="980"/>
      <c r="CH5" s="964" t="s">
        <v>310</v>
      </c>
      <c r="CI5" s="965"/>
      <c r="CJ5" s="965"/>
      <c r="CK5" s="965"/>
      <c r="CL5" s="966"/>
      <c r="CM5" s="964" t="s">
        <v>311</v>
      </c>
      <c r="CN5" s="965"/>
      <c r="CO5" s="965"/>
      <c r="CP5" s="965"/>
      <c r="CQ5" s="966"/>
      <c r="CR5" s="964" t="s">
        <v>312</v>
      </c>
      <c r="CS5" s="965"/>
      <c r="CT5" s="965"/>
      <c r="CU5" s="965"/>
      <c r="CV5" s="966"/>
      <c r="CW5" s="964" t="s">
        <v>313</v>
      </c>
      <c r="CX5" s="965"/>
      <c r="CY5" s="965"/>
      <c r="CZ5" s="965"/>
      <c r="DA5" s="966"/>
      <c r="DB5" s="964" t="s">
        <v>314</v>
      </c>
      <c r="DC5" s="965"/>
      <c r="DD5" s="965"/>
      <c r="DE5" s="965"/>
      <c r="DF5" s="966"/>
      <c r="DG5" s="1075" t="s">
        <v>315</v>
      </c>
      <c r="DH5" s="1076"/>
      <c r="DI5" s="1076"/>
      <c r="DJ5" s="1076"/>
      <c r="DK5" s="1077"/>
      <c r="DL5" s="1075" t="s">
        <v>316</v>
      </c>
      <c r="DM5" s="1076"/>
      <c r="DN5" s="1076"/>
      <c r="DO5" s="1076"/>
      <c r="DP5" s="1077"/>
      <c r="DQ5" s="964" t="s">
        <v>317</v>
      </c>
      <c r="DR5" s="965"/>
      <c r="DS5" s="965"/>
      <c r="DT5" s="965"/>
      <c r="DU5" s="966"/>
      <c r="DV5" s="964" t="s">
        <v>308</v>
      </c>
      <c r="DW5" s="965"/>
      <c r="DX5" s="965"/>
      <c r="DY5" s="965"/>
      <c r="DZ5" s="970"/>
      <c r="EA5" s="93"/>
    </row>
    <row r="6" spans="1:131" s="94" customFormat="1" ht="26.25" customHeight="1" thickBot="1" x14ac:dyDescent="0.25">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6"/>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8"/>
      <c r="DH6" s="1079"/>
      <c r="DI6" s="1079"/>
      <c r="DJ6" s="1079"/>
      <c r="DK6" s="1080"/>
      <c r="DL6" s="1078"/>
      <c r="DM6" s="1079"/>
      <c r="DN6" s="1079"/>
      <c r="DO6" s="1079"/>
      <c r="DP6" s="1080"/>
      <c r="DQ6" s="967"/>
      <c r="DR6" s="968"/>
      <c r="DS6" s="968"/>
      <c r="DT6" s="968"/>
      <c r="DU6" s="969"/>
      <c r="DV6" s="967"/>
      <c r="DW6" s="968"/>
      <c r="DX6" s="968"/>
      <c r="DY6" s="968"/>
      <c r="DZ6" s="971"/>
      <c r="EA6" s="93"/>
    </row>
    <row r="7" spans="1:131" s="94" customFormat="1" ht="26.25" customHeight="1" thickTop="1" x14ac:dyDescent="0.2">
      <c r="A7" s="95">
        <v>1</v>
      </c>
      <c r="B7" s="1019" t="s">
        <v>318</v>
      </c>
      <c r="C7" s="1020"/>
      <c r="D7" s="1020"/>
      <c r="E7" s="1020"/>
      <c r="F7" s="1020"/>
      <c r="G7" s="1020"/>
      <c r="H7" s="1020"/>
      <c r="I7" s="1020"/>
      <c r="J7" s="1020"/>
      <c r="K7" s="1020"/>
      <c r="L7" s="1020"/>
      <c r="M7" s="1020"/>
      <c r="N7" s="1020"/>
      <c r="O7" s="1020"/>
      <c r="P7" s="1021"/>
      <c r="Q7" s="1064">
        <v>27091</v>
      </c>
      <c r="R7" s="1065"/>
      <c r="S7" s="1065"/>
      <c r="T7" s="1065"/>
      <c r="U7" s="1065"/>
      <c r="V7" s="1065">
        <v>26090</v>
      </c>
      <c r="W7" s="1065"/>
      <c r="X7" s="1065"/>
      <c r="Y7" s="1065"/>
      <c r="Z7" s="1065"/>
      <c r="AA7" s="1065">
        <v>1001</v>
      </c>
      <c r="AB7" s="1065"/>
      <c r="AC7" s="1065"/>
      <c r="AD7" s="1065"/>
      <c r="AE7" s="1066"/>
      <c r="AF7" s="1067">
        <v>927</v>
      </c>
      <c r="AG7" s="1068"/>
      <c r="AH7" s="1068"/>
      <c r="AI7" s="1068"/>
      <c r="AJ7" s="1069"/>
      <c r="AK7" s="1070">
        <v>2641</v>
      </c>
      <c r="AL7" s="1071"/>
      <c r="AM7" s="1071"/>
      <c r="AN7" s="1071"/>
      <c r="AO7" s="1071"/>
      <c r="AP7" s="1071">
        <v>15755</v>
      </c>
      <c r="AQ7" s="1071"/>
      <c r="AR7" s="1071"/>
      <c r="AS7" s="1071"/>
      <c r="AT7" s="1071"/>
      <c r="AU7" s="1072"/>
      <c r="AV7" s="1072"/>
      <c r="AW7" s="1072"/>
      <c r="AX7" s="1072"/>
      <c r="AY7" s="1073"/>
      <c r="AZ7" s="91"/>
      <c r="BA7" s="91"/>
      <c r="BB7" s="91"/>
      <c r="BC7" s="91"/>
      <c r="BD7" s="91"/>
      <c r="BE7" s="92"/>
      <c r="BF7" s="92"/>
      <c r="BG7" s="92"/>
      <c r="BH7" s="92"/>
      <c r="BI7" s="92"/>
      <c r="BJ7" s="92"/>
      <c r="BK7" s="92"/>
      <c r="BL7" s="92"/>
      <c r="BM7" s="92"/>
      <c r="BN7" s="92"/>
      <c r="BO7" s="92"/>
      <c r="BP7" s="92"/>
      <c r="BQ7" s="95">
        <v>1</v>
      </c>
      <c r="BR7" s="96" t="s">
        <v>319</v>
      </c>
      <c r="BS7" s="1061" t="s">
        <v>320</v>
      </c>
      <c r="BT7" s="1062"/>
      <c r="BU7" s="1062"/>
      <c r="BV7" s="1062"/>
      <c r="BW7" s="1062"/>
      <c r="BX7" s="1062"/>
      <c r="BY7" s="1062"/>
      <c r="BZ7" s="1062"/>
      <c r="CA7" s="1062"/>
      <c r="CB7" s="1062"/>
      <c r="CC7" s="1062"/>
      <c r="CD7" s="1062"/>
      <c r="CE7" s="1062"/>
      <c r="CF7" s="1062"/>
      <c r="CG7" s="1074"/>
      <c r="CH7" s="1058">
        <v>-11</v>
      </c>
      <c r="CI7" s="1059"/>
      <c r="CJ7" s="1059"/>
      <c r="CK7" s="1059"/>
      <c r="CL7" s="1060"/>
      <c r="CM7" s="1058">
        <v>804</v>
      </c>
      <c r="CN7" s="1059"/>
      <c r="CO7" s="1059"/>
      <c r="CP7" s="1059"/>
      <c r="CQ7" s="1060"/>
      <c r="CR7" s="1058">
        <v>5</v>
      </c>
      <c r="CS7" s="1059"/>
      <c r="CT7" s="1059"/>
      <c r="CU7" s="1059"/>
      <c r="CV7" s="1060"/>
      <c r="CW7" s="1058" t="s">
        <v>321</v>
      </c>
      <c r="CX7" s="1059"/>
      <c r="CY7" s="1059"/>
      <c r="CZ7" s="1059"/>
      <c r="DA7" s="1060"/>
      <c r="DB7" s="1058" t="s">
        <v>321</v>
      </c>
      <c r="DC7" s="1059"/>
      <c r="DD7" s="1059"/>
      <c r="DE7" s="1059"/>
      <c r="DF7" s="1060"/>
      <c r="DG7" s="1058">
        <v>440</v>
      </c>
      <c r="DH7" s="1059"/>
      <c r="DI7" s="1059"/>
      <c r="DJ7" s="1059"/>
      <c r="DK7" s="1060"/>
      <c r="DL7" s="1058" t="s">
        <v>321</v>
      </c>
      <c r="DM7" s="1059"/>
      <c r="DN7" s="1059"/>
      <c r="DO7" s="1059"/>
      <c r="DP7" s="1060"/>
      <c r="DQ7" s="1058" t="s">
        <v>321</v>
      </c>
      <c r="DR7" s="1059"/>
      <c r="DS7" s="1059"/>
      <c r="DT7" s="1059"/>
      <c r="DU7" s="1060"/>
      <c r="DV7" s="1061"/>
      <c r="DW7" s="1062"/>
      <c r="DX7" s="1062"/>
      <c r="DY7" s="1062"/>
      <c r="DZ7" s="1063"/>
      <c r="EA7" s="93"/>
    </row>
    <row r="8" spans="1:131" s="94" customFormat="1" ht="26.25" customHeight="1" x14ac:dyDescent="0.2">
      <c r="A8" s="97">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4"/>
      <c r="AL8" s="1055"/>
      <c r="AM8" s="1055"/>
      <c r="AN8" s="1055"/>
      <c r="AO8" s="1055"/>
      <c r="AP8" s="1055"/>
      <c r="AQ8" s="1055"/>
      <c r="AR8" s="1055"/>
      <c r="AS8" s="1055"/>
      <c r="AT8" s="1055"/>
      <c r="AU8" s="1056"/>
      <c r="AV8" s="1056"/>
      <c r="AW8" s="1056"/>
      <c r="AX8" s="1056"/>
      <c r="AY8" s="1057"/>
      <c r="AZ8" s="91"/>
      <c r="BA8" s="91"/>
      <c r="BB8" s="91"/>
      <c r="BC8" s="91"/>
      <c r="BD8" s="91"/>
      <c r="BE8" s="92"/>
      <c r="BF8" s="92"/>
      <c r="BG8" s="92"/>
      <c r="BH8" s="92"/>
      <c r="BI8" s="92"/>
      <c r="BJ8" s="92"/>
      <c r="BK8" s="92"/>
      <c r="BL8" s="92"/>
      <c r="BM8" s="92"/>
      <c r="BN8" s="92"/>
      <c r="BO8" s="92"/>
      <c r="BP8" s="92"/>
      <c r="BQ8" s="97">
        <v>2</v>
      </c>
      <c r="BR8" s="98"/>
      <c r="BS8" s="975"/>
      <c r="BT8" s="976"/>
      <c r="BU8" s="976"/>
      <c r="BV8" s="976"/>
      <c r="BW8" s="976"/>
      <c r="BX8" s="976"/>
      <c r="BY8" s="976"/>
      <c r="BZ8" s="976"/>
      <c r="CA8" s="976"/>
      <c r="CB8" s="976"/>
      <c r="CC8" s="976"/>
      <c r="CD8" s="976"/>
      <c r="CE8" s="976"/>
      <c r="CF8" s="976"/>
      <c r="CG8" s="991"/>
      <c r="CH8" s="972"/>
      <c r="CI8" s="973"/>
      <c r="CJ8" s="973"/>
      <c r="CK8" s="973"/>
      <c r="CL8" s="974"/>
      <c r="CM8" s="972"/>
      <c r="CN8" s="973"/>
      <c r="CO8" s="973"/>
      <c r="CP8" s="973"/>
      <c r="CQ8" s="974"/>
      <c r="CR8" s="972"/>
      <c r="CS8" s="973"/>
      <c r="CT8" s="973"/>
      <c r="CU8" s="973"/>
      <c r="CV8" s="974"/>
      <c r="CW8" s="972"/>
      <c r="CX8" s="973"/>
      <c r="CY8" s="973"/>
      <c r="CZ8" s="973"/>
      <c r="DA8" s="974"/>
      <c r="DB8" s="972"/>
      <c r="DC8" s="973"/>
      <c r="DD8" s="973"/>
      <c r="DE8" s="973"/>
      <c r="DF8" s="974"/>
      <c r="DG8" s="972"/>
      <c r="DH8" s="973"/>
      <c r="DI8" s="973"/>
      <c r="DJ8" s="973"/>
      <c r="DK8" s="974"/>
      <c r="DL8" s="972"/>
      <c r="DM8" s="973"/>
      <c r="DN8" s="973"/>
      <c r="DO8" s="973"/>
      <c r="DP8" s="974"/>
      <c r="DQ8" s="972"/>
      <c r="DR8" s="973"/>
      <c r="DS8" s="973"/>
      <c r="DT8" s="973"/>
      <c r="DU8" s="974"/>
      <c r="DV8" s="975"/>
      <c r="DW8" s="976"/>
      <c r="DX8" s="976"/>
      <c r="DY8" s="976"/>
      <c r="DZ8" s="977"/>
      <c r="EA8" s="93"/>
    </row>
    <row r="9" spans="1:131" s="94" customFormat="1" ht="26.25" customHeight="1" x14ac:dyDescent="0.2">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4"/>
      <c r="AL9" s="1055"/>
      <c r="AM9" s="1055"/>
      <c r="AN9" s="1055"/>
      <c r="AO9" s="1055"/>
      <c r="AP9" s="1055"/>
      <c r="AQ9" s="1055"/>
      <c r="AR9" s="1055"/>
      <c r="AS9" s="1055"/>
      <c r="AT9" s="1055"/>
      <c r="AU9" s="1056"/>
      <c r="AV9" s="1056"/>
      <c r="AW9" s="1056"/>
      <c r="AX9" s="1056"/>
      <c r="AY9" s="1057"/>
      <c r="AZ9" s="91"/>
      <c r="BA9" s="91"/>
      <c r="BB9" s="91"/>
      <c r="BC9" s="91"/>
      <c r="BD9" s="91"/>
      <c r="BE9" s="92"/>
      <c r="BF9" s="92"/>
      <c r="BG9" s="92"/>
      <c r="BH9" s="92"/>
      <c r="BI9" s="92"/>
      <c r="BJ9" s="92"/>
      <c r="BK9" s="92"/>
      <c r="BL9" s="92"/>
      <c r="BM9" s="92"/>
      <c r="BN9" s="92"/>
      <c r="BO9" s="92"/>
      <c r="BP9" s="92"/>
      <c r="BQ9" s="97">
        <v>3</v>
      </c>
      <c r="BR9" s="98"/>
      <c r="BS9" s="975"/>
      <c r="BT9" s="976"/>
      <c r="BU9" s="976"/>
      <c r="BV9" s="976"/>
      <c r="BW9" s="976"/>
      <c r="BX9" s="976"/>
      <c r="BY9" s="976"/>
      <c r="BZ9" s="976"/>
      <c r="CA9" s="976"/>
      <c r="CB9" s="976"/>
      <c r="CC9" s="976"/>
      <c r="CD9" s="976"/>
      <c r="CE9" s="976"/>
      <c r="CF9" s="976"/>
      <c r="CG9" s="991"/>
      <c r="CH9" s="972"/>
      <c r="CI9" s="973"/>
      <c r="CJ9" s="973"/>
      <c r="CK9" s="973"/>
      <c r="CL9" s="974"/>
      <c r="CM9" s="972"/>
      <c r="CN9" s="973"/>
      <c r="CO9" s="973"/>
      <c r="CP9" s="973"/>
      <c r="CQ9" s="974"/>
      <c r="CR9" s="972"/>
      <c r="CS9" s="973"/>
      <c r="CT9" s="973"/>
      <c r="CU9" s="973"/>
      <c r="CV9" s="974"/>
      <c r="CW9" s="972"/>
      <c r="CX9" s="973"/>
      <c r="CY9" s="973"/>
      <c r="CZ9" s="973"/>
      <c r="DA9" s="974"/>
      <c r="DB9" s="972"/>
      <c r="DC9" s="973"/>
      <c r="DD9" s="973"/>
      <c r="DE9" s="973"/>
      <c r="DF9" s="974"/>
      <c r="DG9" s="972"/>
      <c r="DH9" s="973"/>
      <c r="DI9" s="973"/>
      <c r="DJ9" s="973"/>
      <c r="DK9" s="974"/>
      <c r="DL9" s="972"/>
      <c r="DM9" s="973"/>
      <c r="DN9" s="973"/>
      <c r="DO9" s="973"/>
      <c r="DP9" s="974"/>
      <c r="DQ9" s="972"/>
      <c r="DR9" s="973"/>
      <c r="DS9" s="973"/>
      <c r="DT9" s="973"/>
      <c r="DU9" s="974"/>
      <c r="DV9" s="975"/>
      <c r="DW9" s="976"/>
      <c r="DX9" s="976"/>
      <c r="DY9" s="976"/>
      <c r="DZ9" s="977"/>
      <c r="EA9" s="93"/>
    </row>
    <row r="10" spans="1:131" s="94" customFormat="1" ht="26.25" customHeight="1" x14ac:dyDescent="0.2">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4"/>
      <c r="AL10" s="1055"/>
      <c r="AM10" s="1055"/>
      <c r="AN10" s="1055"/>
      <c r="AO10" s="1055"/>
      <c r="AP10" s="1055"/>
      <c r="AQ10" s="1055"/>
      <c r="AR10" s="1055"/>
      <c r="AS10" s="1055"/>
      <c r="AT10" s="1055"/>
      <c r="AU10" s="1056"/>
      <c r="AV10" s="1056"/>
      <c r="AW10" s="1056"/>
      <c r="AX10" s="1056"/>
      <c r="AY10" s="1057"/>
      <c r="AZ10" s="91"/>
      <c r="BA10" s="91"/>
      <c r="BB10" s="91"/>
      <c r="BC10" s="91"/>
      <c r="BD10" s="91"/>
      <c r="BE10" s="92"/>
      <c r="BF10" s="92"/>
      <c r="BG10" s="92"/>
      <c r="BH10" s="92"/>
      <c r="BI10" s="92"/>
      <c r="BJ10" s="92"/>
      <c r="BK10" s="92"/>
      <c r="BL10" s="92"/>
      <c r="BM10" s="92"/>
      <c r="BN10" s="92"/>
      <c r="BO10" s="92"/>
      <c r="BP10" s="92"/>
      <c r="BQ10" s="97">
        <v>4</v>
      </c>
      <c r="BR10" s="98"/>
      <c r="BS10" s="975"/>
      <c r="BT10" s="976"/>
      <c r="BU10" s="976"/>
      <c r="BV10" s="976"/>
      <c r="BW10" s="976"/>
      <c r="BX10" s="976"/>
      <c r="BY10" s="976"/>
      <c r="BZ10" s="976"/>
      <c r="CA10" s="976"/>
      <c r="CB10" s="976"/>
      <c r="CC10" s="976"/>
      <c r="CD10" s="976"/>
      <c r="CE10" s="976"/>
      <c r="CF10" s="976"/>
      <c r="CG10" s="991"/>
      <c r="CH10" s="972"/>
      <c r="CI10" s="973"/>
      <c r="CJ10" s="973"/>
      <c r="CK10" s="973"/>
      <c r="CL10" s="974"/>
      <c r="CM10" s="972"/>
      <c r="CN10" s="973"/>
      <c r="CO10" s="973"/>
      <c r="CP10" s="973"/>
      <c r="CQ10" s="974"/>
      <c r="CR10" s="972"/>
      <c r="CS10" s="973"/>
      <c r="CT10" s="973"/>
      <c r="CU10" s="973"/>
      <c r="CV10" s="974"/>
      <c r="CW10" s="972"/>
      <c r="CX10" s="973"/>
      <c r="CY10" s="973"/>
      <c r="CZ10" s="973"/>
      <c r="DA10" s="974"/>
      <c r="DB10" s="972"/>
      <c r="DC10" s="973"/>
      <c r="DD10" s="973"/>
      <c r="DE10" s="973"/>
      <c r="DF10" s="974"/>
      <c r="DG10" s="972"/>
      <c r="DH10" s="973"/>
      <c r="DI10" s="973"/>
      <c r="DJ10" s="973"/>
      <c r="DK10" s="974"/>
      <c r="DL10" s="972"/>
      <c r="DM10" s="973"/>
      <c r="DN10" s="973"/>
      <c r="DO10" s="973"/>
      <c r="DP10" s="974"/>
      <c r="DQ10" s="972"/>
      <c r="DR10" s="973"/>
      <c r="DS10" s="973"/>
      <c r="DT10" s="973"/>
      <c r="DU10" s="974"/>
      <c r="DV10" s="975"/>
      <c r="DW10" s="976"/>
      <c r="DX10" s="976"/>
      <c r="DY10" s="976"/>
      <c r="DZ10" s="977"/>
      <c r="EA10" s="93"/>
    </row>
    <row r="11" spans="1:131" s="94" customFormat="1" ht="26.25" customHeight="1" x14ac:dyDescent="0.2">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4"/>
      <c r="AL11" s="1055"/>
      <c r="AM11" s="1055"/>
      <c r="AN11" s="1055"/>
      <c r="AO11" s="1055"/>
      <c r="AP11" s="1055"/>
      <c r="AQ11" s="1055"/>
      <c r="AR11" s="1055"/>
      <c r="AS11" s="1055"/>
      <c r="AT11" s="1055"/>
      <c r="AU11" s="1056"/>
      <c r="AV11" s="1056"/>
      <c r="AW11" s="1056"/>
      <c r="AX11" s="1056"/>
      <c r="AY11" s="1057"/>
      <c r="AZ11" s="91"/>
      <c r="BA11" s="91"/>
      <c r="BB11" s="91"/>
      <c r="BC11" s="91"/>
      <c r="BD11" s="91"/>
      <c r="BE11" s="92"/>
      <c r="BF11" s="92"/>
      <c r="BG11" s="92"/>
      <c r="BH11" s="92"/>
      <c r="BI11" s="92"/>
      <c r="BJ11" s="92"/>
      <c r="BK11" s="92"/>
      <c r="BL11" s="92"/>
      <c r="BM11" s="92"/>
      <c r="BN11" s="92"/>
      <c r="BO11" s="92"/>
      <c r="BP11" s="92"/>
      <c r="BQ11" s="97">
        <v>5</v>
      </c>
      <c r="BR11" s="98"/>
      <c r="BS11" s="975"/>
      <c r="BT11" s="976"/>
      <c r="BU11" s="976"/>
      <c r="BV11" s="976"/>
      <c r="BW11" s="976"/>
      <c r="BX11" s="976"/>
      <c r="BY11" s="976"/>
      <c r="BZ11" s="976"/>
      <c r="CA11" s="976"/>
      <c r="CB11" s="976"/>
      <c r="CC11" s="976"/>
      <c r="CD11" s="976"/>
      <c r="CE11" s="976"/>
      <c r="CF11" s="976"/>
      <c r="CG11" s="991"/>
      <c r="CH11" s="972"/>
      <c r="CI11" s="973"/>
      <c r="CJ11" s="973"/>
      <c r="CK11" s="973"/>
      <c r="CL11" s="974"/>
      <c r="CM11" s="972"/>
      <c r="CN11" s="973"/>
      <c r="CO11" s="973"/>
      <c r="CP11" s="973"/>
      <c r="CQ11" s="974"/>
      <c r="CR11" s="972"/>
      <c r="CS11" s="973"/>
      <c r="CT11" s="973"/>
      <c r="CU11" s="973"/>
      <c r="CV11" s="974"/>
      <c r="CW11" s="972"/>
      <c r="CX11" s="973"/>
      <c r="CY11" s="973"/>
      <c r="CZ11" s="973"/>
      <c r="DA11" s="974"/>
      <c r="DB11" s="972"/>
      <c r="DC11" s="973"/>
      <c r="DD11" s="973"/>
      <c r="DE11" s="973"/>
      <c r="DF11" s="974"/>
      <c r="DG11" s="972"/>
      <c r="DH11" s="973"/>
      <c r="DI11" s="973"/>
      <c r="DJ11" s="973"/>
      <c r="DK11" s="974"/>
      <c r="DL11" s="972"/>
      <c r="DM11" s="973"/>
      <c r="DN11" s="973"/>
      <c r="DO11" s="973"/>
      <c r="DP11" s="974"/>
      <c r="DQ11" s="972"/>
      <c r="DR11" s="973"/>
      <c r="DS11" s="973"/>
      <c r="DT11" s="973"/>
      <c r="DU11" s="974"/>
      <c r="DV11" s="975"/>
      <c r="DW11" s="976"/>
      <c r="DX11" s="976"/>
      <c r="DY11" s="976"/>
      <c r="DZ11" s="977"/>
      <c r="EA11" s="93"/>
    </row>
    <row r="12" spans="1:131" s="94" customFormat="1" ht="26.25" customHeight="1" x14ac:dyDescent="0.2">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4"/>
      <c r="AL12" s="1055"/>
      <c r="AM12" s="1055"/>
      <c r="AN12" s="1055"/>
      <c r="AO12" s="1055"/>
      <c r="AP12" s="1055"/>
      <c r="AQ12" s="1055"/>
      <c r="AR12" s="1055"/>
      <c r="AS12" s="1055"/>
      <c r="AT12" s="1055"/>
      <c r="AU12" s="1056"/>
      <c r="AV12" s="1056"/>
      <c r="AW12" s="1056"/>
      <c r="AX12" s="1056"/>
      <c r="AY12" s="1057"/>
      <c r="AZ12" s="91"/>
      <c r="BA12" s="91"/>
      <c r="BB12" s="91"/>
      <c r="BC12" s="91"/>
      <c r="BD12" s="91"/>
      <c r="BE12" s="92"/>
      <c r="BF12" s="92"/>
      <c r="BG12" s="92"/>
      <c r="BH12" s="92"/>
      <c r="BI12" s="92"/>
      <c r="BJ12" s="92"/>
      <c r="BK12" s="92"/>
      <c r="BL12" s="92"/>
      <c r="BM12" s="92"/>
      <c r="BN12" s="92"/>
      <c r="BO12" s="92"/>
      <c r="BP12" s="92"/>
      <c r="BQ12" s="97">
        <v>6</v>
      </c>
      <c r="BR12" s="98"/>
      <c r="BS12" s="975"/>
      <c r="BT12" s="976"/>
      <c r="BU12" s="976"/>
      <c r="BV12" s="976"/>
      <c r="BW12" s="976"/>
      <c r="BX12" s="976"/>
      <c r="BY12" s="976"/>
      <c r="BZ12" s="976"/>
      <c r="CA12" s="976"/>
      <c r="CB12" s="976"/>
      <c r="CC12" s="976"/>
      <c r="CD12" s="976"/>
      <c r="CE12" s="976"/>
      <c r="CF12" s="976"/>
      <c r="CG12" s="991"/>
      <c r="CH12" s="972"/>
      <c r="CI12" s="973"/>
      <c r="CJ12" s="973"/>
      <c r="CK12" s="973"/>
      <c r="CL12" s="974"/>
      <c r="CM12" s="972"/>
      <c r="CN12" s="973"/>
      <c r="CO12" s="973"/>
      <c r="CP12" s="973"/>
      <c r="CQ12" s="974"/>
      <c r="CR12" s="972"/>
      <c r="CS12" s="973"/>
      <c r="CT12" s="973"/>
      <c r="CU12" s="973"/>
      <c r="CV12" s="974"/>
      <c r="CW12" s="972"/>
      <c r="CX12" s="973"/>
      <c r="CY12" s="973"/>
      <c r="CZ12" s="973"/>
      <c r="DA12" s="974"/>
      <c r="DB12" s="972"/>
      <c r="DC12" s="973"/>
      <c r="DD12" s="973"/>
      <c r="DE12" s="973"/>
      <c r="DF12" s="974"/>
      <c r="DG12" s="972"/>
      <c r="DH12" s="973"/>
      <c r="DI12" s="973"/>
      <c r="DJ12" s="973"/>
      <c r="DK12" s="974"/>
      <c r="DL12" s="972"/>
      <c r="DM12" s="973"/>
      <c r="DN12" s="973"/>
      <c r="DO12" s="973"/>
      <c r="DP12" s="974"/>
      <c r="DQ12" s="972"/>
      <c r="DR12" s="973"/>
      <c r="DS12" s="973"/>
      <c r="DT12" s="973"/>
      <c r="DU12" s="974"/>
      <c r="DV12" s="975"/>
      <c r="DW12" s="976"/>
      <c r="DX12" s="976"/>
      <c r="DY12" s="976"/>
      <c r="DZ12" s="977"/>
      <c r="EA12" s="93"/>
    </row>
    <row r="13" spans="1:131" s="94" customFormat="1" ht="26.25" customHeight="1" x14ac:dyDescent="0.2">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4"/>
      <c r="AL13" s="1055"/>
      <c r="AM13" s="1055"/>
      <c r="AN13" s="1055"/>
      <c r="AO13" s="1055"/>
      <c r="AP13" s="1055"/>
      <c r="AQ13" s="1055"/>
      <c r="AR13" s="1055"/>
      <c r="AS13" s="1055"/>
      <c r="AT13" s="1055"/>
      <c r="AU13" s="1056"/>
      <c r="AV13" s="1056"/>
      <c r="AW13" s="1056"/>
      <c r="AX13" s="1056"/>
      <c r="AY13" s="1057"/>
      <c r="AZ13" s="91"/>
      <c r="BA13" s="91"/>
      <c r="BB13" s="91"/>
      <c r="BC13" s="91"/>
      <c r="BD13" s="91"/>
      <c r="BE13" s="92"/>
      <c r="BF13" s="92"/>
      <c r="BG13" s="92"/>
      <c r="BH13" s="92"/>
      <c r="BI13" s="92"/>
      <c r="BJ13" s="92"/>
      <c r="BK13" s="92"/>
      <c r="BL13" s="92"/>
      <c r="BM13" s="92"/>
      <c r="BN13" s="92"/>
      <c r="BO13" s="92"/>
      <c r="BP13" s="92"/>
      <c r="BQ13" s="97">
        <v>7</v>
      </c>
      <c r="BR13" s="98"/>
      <c r="BS13" s="975"/>
      <c r="BT13" s="976"/>
      <c r="BU13" s="976"/>
      <c r="BV13" s="976"/>
      <c r="BW13" s="976"/>
      <c r="BX13" s="976"/>
      <c r="BY13" s="976"/>
      <c r="BZ13" s="976"/>
      <c r="CA13" s="976"/>
      <c r="CB13" s="976"/>
      <c r="CC13" s="976"/>
      <c r="CD13" s="976"/>
      <c r="CE13" s="976"/>
      <c r="CF13" s="976"/>
      <c r="CG13" s="991"/>
      <c r="CH13" s="972"/>
      <c r="CI13" s="973"/>
      <c r="CJ13" s="973"/>
      <c r="CK13" s="973"/>
      <c r="CL13" s="974"/>
      <c r="CM13" s="972"/>
      <c r="CN13" s="973"/>
      <c r="CO13" s="973"/>
      <c r="CP13" s="973"/>
      <c r="CQ13" s="974"/>
      <c r="CR13" s="972"/>
      <c r="CS13" s="973"/>
      <c r="CT13" s="973"/>
      <c r="CU13" s="973"/>
      <c r="CV13" s="974"/>
      <c r="CW13" s="972"/>
      <c r="CX13" s="973"/>
      <c r="CY13" s="973"/>
      <c r="CZ13" s="973"/>
      <c r="DA13" s="974"/>
      <c r="DB13" s="972"/>
      <c r="DC13" s="973"/>
      <c r="DD13" s="973"/>
      <c r="DE13" s="973"/>
      <c r="DF13" s="974"/>
      <c r="DG13" s="972"/>
      <c r="DH13" s="973"/>
      <c r="DI13" s="973"/>
      <c r="DJ13" s="973"/>
      <c r="DK13" s="974"/>
      <c r="DL13" s="972"/>
      <c r="DM13" s="973"/>
      <c r="DN13" s="973"/>
      <c r="DO13" s="973"/>
      <c r="DP13" s="974"/>
      <c r="DQ13" s="972"/>
      <c r="DR13" s="973"/>
      <c r="DS13" s="973"/>
      <c r="DT13" s="973"/>
      <c r="DU13" s="974"/>
      <c r="DV13" s="975"/>
      <c r="DW13" s="976"/>
      <c r="DX13" s="976"/>
      <c r="DY13" s="976"/>
      <c r="DZ13" s="977"/>
      <c r="EA13" s="93"/>
    </row>
    <row r="14" spans="1:131" s="94" customFormat="1" ht="26.25" customHeight="1" x14ac:dyDescent="0.2">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4"/>
      <c r="AL14" s="1055"/>
      <c r="AM14" s="1055"/>
      <c r="AN14" s="1055"/>
      <c r="AO14" s="1055"/>
      <c r="AP14" s="1055"/>
      <c r="AQ14" s="1055"/>
      <c r="AR14" s="1055"/>
      <c r="AS14" s="1055"/>
      <c r="AT14" s="1055"/>
      <c r="AU14" s="1056"/>
      <c r="AV14" s="1056"/>
      <c r="AW14" s="1056"/>
      <c r="AX14" s="1056"/>
      <c r="AY14" s="1057"/>
      <c r="AZ14" s="91"/>
      <c r="BA14" s="91"/>
      <c r="BB14" s="91"/>
      <c r="BC14" s="91"/>
      <c r="BD14" s="91"/>
      <c r="BE14" s="92"/>
      <c r="BF14" s="92"/>
      <c r="BG14" s="92"/>
      <c r="BH14" s="92"/>
      <c r="BI14" s="92"/>
      <c r="BJ14" s="92"/>
      <c r="BK14" s="92"/>
      <c r="BL14" s="92"/>
      <c r="BM14" s="92"/>
      <c r="BN14" s="92"/>
      <c r="BO14" s="92"/>
      <c r="BP14" s="92"/>
      <c r="BQ14" s="97">
        <v>8</v>
      </c>
      <c r="BR14" s="98"/>
      <c r="BS14" s="975"/>
      <c r="BT14" s="976"/>
      <c r="BU14" s="976"/>
      <c r="BV14" s="976"/>
      <c r="BW14" s="976"/>
      <c r="BX14" s="976"/>
      <c r="BY14" s="976"/>
      <c r="BZ14" s="976"/>
      <c r="CA14" s="976"/>
      <c r="CB14" s="976"/>
      <c r="CC14" s="976"/>
      <c r="CD14" s="976"/>
      <c r="CE14" s="976"/>
      <c r="CF14" s="976"/>
      <c r="CG14" s="991"/>
      <c r="CH14" s="972"/>
      <c r="CI14" s="973"/>
      <c r="CJ14" s="973"/>
      <c r="CK14" s="973"/>
      <c r="CL14" s="974"/>
      <c r="CM14" s="972"/>
      <c r="CN14" s="973"/>
      <c r="CO14" s="973"/>
      <c r="CP14" s="973"/>
      <c r="CQ14" s="974"/>
      <c r="CR14" s="972"/>
      <c r="CS14" s="973"/>
      <c r="CT14" s="973"/>
      <c r="CU14" s="973"/>
      <c r="CV14" s="974"/>
      <c r="CW14" s="972"/>
      <c r="CX14" s="973"/>
      <c r="CY14" s="973"/>
      <c r="CZ14" s="973"/>
      <c r="DA14" s="974"/>
      <c r="DB14" s="972"/>
      <c r="DC14" s="973"/>
      <c r="DD14" s="973"/>
      <c r="DE14" s="973"/>
      <c r="DF14" s="974"/>
      <c r="DG14" s="972"/>
      <c r="DH14" s="973"/>
      <c r="DI14" s="973"/>
      <c r="DJ14" s="973"/>
      <c r="DK14" s="974"/>
      <c r="DL14" s="972"/>
      <c r="DM14" s="973"/>
      <c r="DN14" s="973"/>
      <c r="DO14" s="973"/>
      <c r="DP14" s="974"/>
      <c r="DQ14" s="972"/>
      <c r="DR14" s="973"/>
      <c r="DS14" s="973"/>
      <c r="DT14" s="973"/>
      <c r="DU14" s="974"/>
      <c r="DV14" s="975"/>
      <c r="DW14" s="976"/>
      <c r="DX14" s="976"/>
      <c r="DY14" s="976"/>
      <c r="DZ14" s="977"/>
      <c r="EA14" s="93"/>
    </row>
    <row r="15" spans="1:131" s="94" customFormat="1" ht="26.25" customHeight="1" x14ac:dyDescent="0.2">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4"/>
      <c r="AL15" s="1055"/>
      <c r="AM15" s="1055"/>
      <c r="AN15" s="1055"/>
      <c r="AO15" s="1055"/>
      <c r="AP15" s="1055"/>
      <c r="AQ15" s="1055"/>
      <c r="AR15" s="1055"/>
      <c r="AS15" s="1055"/>
      <c r="AT15" s="1055"/>
      <c r="AU15" s="1056"/>
      <c r="AV15" s="1056"/>
      <c r="AW15" s="1056"/>
      <c r="AX15" s="1056"/>
      <c r="AY15" s="1057"/>
      <c r="AZ15" s="91"/>
      <c r="BA15" s="91"/>
      <c r="BB15" s="91"/>
      <c r="BC15" s="91"/>
      <c r="BD15" s="91"/>
      <c r="BE15" s="92"/>
      <c r="BF15" s="92"/>
      <c r="BG15" s="92"/>
      <c r="BH15" s="92"/>
      <c r="BI15" s="92"/>
      <c r="BJ15" s="92"/>
      <c r="BK15" s="92"/>
      <c r="BL15" s="92"/>
      <c r="BM15" s="92"/>
      <c r="BN15" s="92"/>
      <c r="BO15" s="92"/>
      <c r="BP15" s="92"/>
      <c r="BQ15" s="97">
        <v>9</v>
      </c>
      <c r="BR15" s="98"/>
      <c r="BS15" s="975"/>
      <c r="BT15" s="976"/>
      <c r="BU15" s="976"/>
      <c r="BV15" s="976"/>
      <c r="BW15" s="976"/>
      <c r="BX15" s="976"/>
      <c r="BY15" s="976"/>
      <c r="BZ15" s="976"/>
      <c r="CA15" s="976"/>
      <c r="CB15" s="976"/>
      <c r="CC15" s="976"/>
      <c r="CD15" s="976"/>
      <c r="CE15" s="976"/>
      <c r="CF15" s="976"/>
      <c r="CG15" s="991"/>
      <c r="CH15" s="972"/>
      <c r="CI15" s="973"/>
      <c r="CJ15" s="973"/>
      <c r="CK15" s="973"/>
      <c r="CL15" s="974"/>
      <c r="CM15" s="972"/>
      <c r="CN15" s="973"/>
      <c r="CO15" s="973"/>
      <c r="CP15" s="973"/>
      <c r="CQ15" s="974"/>
      <c r="CR15" s="972"/>
      <c r="CS15" s="973"/>
      <c r="CT15" s="973"/>
      <c r="CU15" s="973"/>
      <c r="CV15" s="974"/>
      <c r="CW15" s="972"/>
      <c r="CX15" s="973"/>
      <c r="CY15" s="973"/>
      <c r="CZ15" s="973"/>
      <c r="DA15" s="974"/>
      <c r="DB15" s="972"/>
      <c r="DC15" s="973"/>
      <c r="DD15" s="973"/>
      <c r="DE15" s="973"/>
      <c r="DF15" s="974"/>
      <c r="DG15" s="972"/>
      <c r="DH15" s="973"/>
      <c r="DI15" s="973"/>
      <c r="DJ15" s="973"/>
      <c r="DK15" s="974"/>
      <c r="DL15" s="972"/>
      <c r="DM15" s="973"/>
      <c r="DN15" s="973"/>
      <c r="DO15" s="973"/>
      <c r="DP15" s="974"/>
      <c r="DQ15" s="972"/>
      <c r="DR15" s="973"/>
      <c r="DS15" s="973"/>
      <c r="DT15" s="973"/>
      <c r="DU15" s="974"/>
      <c r="DV15" s="975"/>
      <c r="DW15" s="976"/>
      <c r="DX15" s="976"/>
      <c r="DY15" s="976"/>
      <c r="DZ15" s="977"/>
      <c r="EA15" s="93"/>
    </row>
    <row r="16" spans="1:131" s="94" customFormat="1" ht="26.25" customHeight="1" x14ac:dyDescent="0.2">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4"/>
      <c r="AL16" s="1055"/>
      <c r="AM16" s="1055"/>
      <c r="AN16" s="1055"/>
      <c r="AO16" s="1055"/>
      <c r="AP16" s="1055"/>
      <c r="AQ16" s="1055"/>
      <c r="AR16" s="1055"/>
      <c r="AS16" s="1055"/>
      <c r="AT16" s="1055"/>
      <c r="AU16" s="1056"/>
      <c r="AV16" s="1056"/>
      <c r="AW16" s="1056"/>
      <c r="AX16" s="1056"/>
      <c r="AY16" s="1057"/>
      <c r="AZ16" s="91"/>
      <c r="BA16" s="91"/>
      <c r="BB16" s="91"/>
      <c r="BC16" s="91"/>
      <c r="BD16" s="91"/>
      <c r="BE16" s="92"/>
      <c r="BF16" s="92"/>
      <c r="BG16" s="92"/>
      <c r="BH16" s="92"/>
      <c r="BI16" s="92"/>
      <c r="BJ16" s="92"/>
      <c r="BK16" s="92"/>
      <c r="BL16" s="92"/>
      <c r="BM16" s="92"/>
      <c r="BN16" s="92"/>
      <c r="BO16" s="92"/>
      <c r="BP16" s="92"/>
      <c r="BQ16" s="97">
        <v>10</v>
      </c>
      <c r="BR16" s="98"/>
      <c r="BS16" s="975"/>
      <c r="BT16" s="976"/>
      <c r="BU16" s="976"/>
      <c r="BV16" s="976"/>
      <c r="BW16" s="976"/>
      <c r="BX16" s="976"/>
      <c r="BY16" s="976"/>
      <c r="BZ16" s="976"/>
      <c r="CA16" s="976"/>
      <c r="CB16" s="976"/>
      <c r="CC16" s="976"/>
      <c r="CD16" s="976"/>
      <c r="CE16" s="976"/>
      <c r="CF16" s="976"/>
      <c r="CG16" s="991"/>
      <c r="CH16" s="972"/>
      <c r="CI16" s="973"/>
      <c r="CJ16" s="973"/>
      <c r="CK16" s="973"/>
      <c r="CL16" s="974"/>
      <c r="CM16" s="972"/>
      <c r="CN16" s="973"/>
      <c r="CO16" s="973"/>
      <c r="CP16" s="973"/>
      <c r="CQ16" s="974"/>
      <c r="CR16" s="972"/>
      <c r="CS16" s="973"/>
      <c r="CT16" s="973"/>
      <c r="CU16" s="973"/>
      <c r="CV16" s="974"/>
      <c r="CW16" s="972"/>
      <c r="CX16" s="973"/>
      <c r="CY16" s="973"/>
      <c r="CZ16" s="973"/>
      <c r="DA16" s="974"/>
      <c r="DB16" s="972"/>
      <c r="DC16" s="973"/>
      <c r="DD16" s="973"/>
      <c r="DE16" s="973"/>
      <c r="DF16" s="974"/>
      <c r="DG16" s="972"/>
      <c r="DH16" s="973"/>
      <c r="DI16" s="973"/>
      <c r="DJ16" s="973"/>
      <c r="DK16" s="974"/>
      <c r="DL16" s="972"/>
      <c r="DM16" s="973"/>
      <c r="DN16" s="973"/>
      <c r="DO16" s="973"/>
      <c r="DP16" s="974"/>
      <c r="DQ16" s="972"/>
      <c r="DR16" s="973"/>
      <c r="DS16" s="973"/>
      <c r="DT16" s="973"/>
      <c r="DU16" s="974"/>
      <c r="DV16" s="975"/>
      <c r="DW16" s="976"/>
      <c r="DX16" s="976"/>
      <c r="DY16" s="976"/>
      <c r="DZ16" s="977"/>
      <c r="EA16" s="93"/>
    </row>
    <row r="17" spans="1:131" s="94" customFormat="1" ht="26.25" customHeight="1" x14ac:dyDescent="0.2">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4"/>
      <c r="AL17" s="1055"/>
      <c r="AM17" s="1055"/>
      <c r="AN17" s="1055"/>
      <c r="AO17" s="1055"/>
      <c r="AP17" s="1055"/>
      <c r="AQ17" s="1055"/>
      <c r="AR17" s="1055"/>
      <c r="AS17" s="1055"/>
      <c r="AT17" s="1055"/>
      <c r="AU17" s="1056"/>
      <c r="AV17" s="1056"/>
      <c r="AW17" s="1056"/>
      <c r="AX17" s="1056"/>
      <c r="AY17" s="1057"/>
      <c r="AZ17" s="91"/>
      <c r="BA17" s="91"/>
      <c r="BB17" s="91"/>
      <c r="BC17" s="91"/>
      <c r="BD17" s="91"/>
      <c r="BE17" s="92"/>
      <c r="BF17" s="92"/>
      <c r="BG17" s="92"/>
      <c r="BH17" s="92"/>
      <c r="BI17" s="92"/>
      <c r="BJ17" s="92"/>
      <c r="BK17" s="92"/>
      <c r="BL17" s="92"/>
      <c r="BM17" s="92"/>
      <c r="BN17" s="92"/>
      <c r="BO17" s="92"/>
      <c r="BP17" s="92"/>
      <c r="BQ17" s="97">
        <v>11</v>
      </c>
      <c r="BR17" s="98"/>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3"/>
    </row>
    <row r="18" spans="1:131" s="94" customFormat="1" ht="26.25" customHeight="1" x14ac:dyDescent="0.2">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4"/>
      <c r="AL18" s="1055"/>
      <c r="AM18" s="1055"/>
      <c r="AN18" s="1055"/>
      <c r="AO18" s="1055"/>
      <c r="AP18" s="1055"/>
      <c r="AQ18" s="1055"/>
      <c r="AR18" s="1055"/>
      <c r="AS18" s="1055"/>
      <c r="AT18" s="1055"/>
      <c r="AU18" s="1056"/>
      <c r="AV18" s="1056"/>
      <c r="AW18" s="1056"/>
      <c r="AX18" s="1056"/>
      <c r="AY18" s="1057"/>
      <c r="AZ18" s="91"/>
      <c r="BA18" s="91"/>
      <c r="BB18" s="91"/>
      <c r="BC18" s="91"/>
      <c r="BD18" s="91"/>
      <c r="BE18" s="92"/>
      <c r="BF18" s="92"/>
      <c r="BG18" s="92"/>
      <c r="BH18" s="92"/>
      <c r="BI18" s="92"/>
      <c r="BJ18" s="92"/>
      <c r="BK18" s="92"/>
      <c r="BL18" s="92"/>
      <c r="BM18" s="92"/>
      <c r="BN18" s="92"/>
      <c r="BO18" s="92"/>
      <c r="BP18" s="92"/>
      <c r="BQ18" s="97">
        <v>12</v>
      </c>
      <c r="BR18" s="98"/>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3"/>
    </row>
    <row r="19" spans="1:131" s="94" customFormat="1" ht="26.25" customHeight="1" x14ac:dyDescent="0.2">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4"/>
      <c r="AL19" s="1055"/>
      <c r="AM19" s="1055"/>
      <c r="AN19" s="1055"/>
      <c r="AO19" s="1055"/>
      <c r="AP19" s="1055"/>
      <c r="AQ19" s="1055"/>
      <c r="AR19" s="1055"/>
      <c r="AS19" s="1055"/>
      <c r="AT19" s="1055"/>
      <c r="AU19" s="1056"/>
      <c r="AV19" s="1056"/>
      <c r="AW19" s="1056"/>
      <c r="AX19" s="1056"/>
      <c r="AY19" s="1057"/>
      <c r="AZ19" s="91"/>
      <c r="BA19" s="91"/>
      <c r="BB19" s="91"/>
      <c r="BC19" s="91"/>
      <c r="BD19" s="91"/>
      <c r="BE19" s="92"/>
      <c r="BF19" s="92"/>
      <c r="BG19" s="92"/>
      <c r="BH19" s="92"/>
      <c r="BI19" s="92"/>
      <c r="BJ19" s="92"/>
      <c r="BK19" s="92"/>
      <c r="BL19" s="92"/>
      <c r="BM19" s="92"/>
      <c r="BN19" s="92"/>
      <c r="BO19" s="92"/>
      <c r="BP19" s="92"/>
      <c r="BQ19" s="97">
        <v>13</v>
      </c>
      <c r="BR19" s="98"/>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3"/>
    </row>
    <row r="20" spans="1:131" s="94" customFormat="1" ht="26.25" customHeight="1" x14ac:dyDescent="0.2">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4"/>
      <c r="AL20" s="1055"/>
      <c r="AM20" s="1055"/>
      <c r="AN20" s="1055"/>
      <c r="AO20" s="1055"/>
      <c r="AP20" s="1055"/>
      <c r="AQ20" s="1055"/>
      <c r="AR20" s="1055"/>
      <c r="AS20" s="1055"/>
      <c r="AT20" s="1055"/>
      <c r="AU20" s="1056"/>
      <c r="AV20" s="1056"/>
      <c r="AW20" s="1056"/>
      <c r="AX20" s="1056"/>
      <c r="AY20" s="1057"/>
      <c r="AZ20" s="91"/>
      <c r="BA20" s="91"/>
      <c r="BB20" s="91"/>
      <c r="BC20" s="91"/>
      <c r="BD20" s="91"/>
      <c r="BE20" s="92"/>
      <c r="BF20" s="92"/>
      <c r="BG20" s="92"/>
      <c r="BH20" s="92"/>
      <c r="BI20" s="92"/>
      <c r="BJ20" s="92"/>
      <c r="BK20" s="92"/>
      <c r="BL20" s="92"/>
      <c r="BM20" s="92"/>
      <c r="BN20" s="92"/>
      <c r="BO20" s="92"/>
      <c r="BP20" s="92"/>
      <c r="BQ20" s="97">
        <v>14</v>
      </c>
      <c r="BR20" s="98"/>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3"/>
    </row>
    <row r="21" spans="1:131" s="94" customFormat="1" ht="26.25" customHeight="1" thickBot="1" x14ac:dyDescent="0.25">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4"/>
      <c r="AL21" s="1055"/>
      <c r="AM21" s="1055"/>
      <c r="AN21" s="1055"/>
      <c r="AO21" s="1055"/>
      <c r="AP21" s="1055"/>
      <c r="AQ21" s="1055"/>
      <c r="AR21" s="1055"/>
      <c r="AS21" s="1055"/>
      <c r="AT21" s="1055"/>
      <c r="AU21" s="1056"/>
      <c r="AV21" s="1056"/>
      <c r="AW21" s="1056"/>
      <c r="AX21" s="1056"/>
      <c r="AY21" s="1057"/>
      <c r="AZ21" s="91"/>
      <c r="BA21" s="91"/>
      <c r="BB21" s="91"/>
      <c r="BC21" s="91"/>
      <c r="BD21" s="91"/>
      <c r="BE21" s="92"/>
      <c r="BF21" s="92"/>
      <c r="BG21" s="92"/>
      <c r="BH21" s="92"/>
      <c r="BI21" s="92"/>
      <c r="BJ21" s="92"/>
      <c r="BK21" s="92"/>
      <c r="BL21" s="92"/>
      <c r="BM21" s="92"/>
      <c r="BN21" s="92"/>
      <c r="BO21" s="92"/>
      <c r="BP21" s="92"/>
      <c r="BQ21" s="97">
        <v>15</v>
      </c>
      <c r="BR21" s="98"/>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3"/>
    </row>
    <row r="22" spans="1:131" s="94" customFormat="1" ht="26.25" customHeight="1" x14ac:dyDescent="0.2">
      <c r="A22" s="97">
        <v>16</v>
      </c>
      <c r="B22" s="1005"/>
      <c r="C22" s="1006"/>
      <c r="D22" s="1006"/>
      <c r="E22" s="1006"/>
      <c r="F22" s="1006"/>
      <c r="G22" s="1006"/>
      <c r="H22" s="1006"/>
      <c r="I22" s="1006"/>
      <c r="J22" s="1006"/>
      <c r="K22" s="1006"/>
      <c r="L22" s="1006"/>
      <c r="M22" s="1006"/>
      <c r="N22" s="1006"/>
      <c r="O22" s="1006"/>
      <c r="P22" s="1007"/>
      <c r="Q22" s="1047"/>
      <c r="R22" s="1048"/>
      <c r="S22" s="1048"/>
      <c r="T22" s="1048"/>
      <c r="U22" s="1048"/>
      <c r="V22" s="1048"/>
      <c r="W22" s="1048"/>
      <c r="X22" s="1048"/>
      <c r="Y22" s="1048"/>
      <c r="Z22" s="1048"/>
      <c r="AA22" s="1048"/>
      <c r="AB22" s="1048"/>
      <c r="AC22" s="1048"/>
      <c r="AD22" s="1048"/>
      <c r="AE22" s="1049"/>
      <c r="AF22" s="1010"/>
      <c r="AG22" s="1011"/>
      <c r="AH22" s="1011"/>
      <c r="AI22" s="1011"/>
      <c r="AJ22" s="1012"/>
      <c r="AK22" s="1050"/>
      <c r="AL22" s="1051"/>
      <c r="AM22" s="1051"/>
      <c r="AN22" s="1051"/>
      <c r="AO22" s="1051"/>
      <c r="AP22" s="1051"/>
      <c r="AQ22" s="1051"/>
      <c r="AR22" s="1051"/>
      <c r="AS22" s="1051"/>
      <c r="AT22" s="1051"/>
      <c r="AU22" s="1052"/>
      <c r="AV22" s="1052"/>
      <c r="AW22" s="1052"/>
      <c r="AX22" s="1052"/>
      <c r="AY22" s="1053"/>
      <c r="AZ22" s="1003" t="s">
        <v>322</v>
      </c>
      <c r="BA22" s="1003"/>
      <c r="BB22" s="1003"/>
      <c r="BC22" s="1003"/>
      <c r="BD22" s="1004"/>
      <c r="BE22" s="92"/>
      <c r="BF22" s="92"/>
      <c r="BG22" s="92"/>
      <c r="BH22" s="92"/>
      <c r="BI22" s="92"/>
      <c r="BJ22" s="92"/>
      <c r="BK22" s="92"/>
      <c r="BL22" s="92"/>
      <c r="BM22" s="92"/>
      <c r="BN22" s="92"/>
      <c r="BO22" s="92"/>
      <c r="BP22" s="92"/>
      <c r="BQ22" s="97">
        <v>16</v>
      </c>
      <c r="BR22" s="98"/>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3"/>
    </row>
    <row r="23" spans="1:131" s="94" customFormat="1" ht="26.25" customHeight="1" thickBot="1" x14ac:dyDescent="0.25">
      <c r="A23" s="99" t="s">
        <v>323</v>
      </c>
      <c r="B23" s="912" t="s">
        <v>324</v>
      </c>
      <c r="C23" s="913"/>
      <c r="D23" s="913"/>
      <c r="E23" s="913"/>
      <c r="F23" s="913"/>
      <c r="G23" s="913"/>
      <c r="H23" s="913"/>
      <c r="I23" s="913"/>
      <c r="J23" s="913"/>
      <c r="K23" s="913"/>
      <c r="L23" s="913"/>
      <c r="M23" s="913"/>
      <c r="N23" s="913"/>
      <c r="O23" s="913"/>
      <c r="P23" s="923"/>
      <c r="Q23" s="1041">
        <v>27091</v>
      </c>
      <c r="R23" s="1035"/>
      <c r="S23" s="1035"/>
      <c r="T23" s="1035"/>
      <c r="U23" s="1035"/>
      <c r="V23" s="1035">
        <v>26090</v>
      </c>
      <c r="W23" s="1035"/>
      <c r="X23" s="1035"/>
      <c r="Y23" s="1035"/>
      <c r="Z23" s="1035"/>
      <c r="AA23" s="1035">
        <v>1001</v>
      </c>
      <c r="AB23" s="1035"/>
      <c r="AC23" s="1035"/>
      <c r="AD23" s="1035"/>
      <c r="AE23" s="1042"/>
      <c r="AF23" s="1043">
        <v>927</v>
      </c>
      <c r="AG23" s="1035"/>
      <c r="AH23" s="1035"/>
      <c r="AI23" s="1035"/>
      <c r="AJ23" s="1044"/>
      <c r="AK23" s="1045"/>
      <c r="AL23" s="1046"/>
      <c r="AM23" s="1046"/>
      <c r="AN23" s="1046"/>
      <c r="AO23" s="1046"/>
      <c r="AP23" s="1035">
        <v>15755</v>
      </c>
      <c r="AQ23" s="1035"/>
      <c r="AR23" s="1035"/>
      <c r="AS23" s="1035"/>
      <c r="AT23" s="1035"/>
      <c r="AU23" s="1036"/>
      <c r="AV23" s="1036"/>
      <c r="AW23" s="1036"/>
      <c r="AX23" s="1036"/>
      <c r="AY23" s="1037"/>
      <c r="AZ23" s="1038" t="s">
        <v>63</v>
      </c>
      <c r="BA23" s="1039"/>
      <c r="BB23" s="1039"/>
      <c r="BC23" s="1039"/>
      <c r="BD23" s="1040"/>
      <c r="BE23" s="92"/>
      <c r="BF23" s="92"/>
      <c r="BG23" s="92"/>
      <c r="BH23" s="92"/>
      <c r="BI23" s="92"/>
      <c r="BJ23" s="92"/>
      <c r="BK23" s="92"/>
      <c r="BL23" s="92"/>
      <c r="BM23" s="92"/>
      <c r="BN23" s="92"/>
      <c r="BO23" s="92"/>
      <c r="BP23" s="92"/>
      <c r="BQ23" s="97">
        <v>17</v>
      </c>
      <c r="BR23" s="98"/>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3"/>
    </row>
    <row r="24" spans="1:131" s="94" customFormat="1" ht="26.25" customHeight="1" x14ac:dyDescent="0.2">
      <c r="A24" s="1034" t="s">
        <v>325</v>
      </c>
      <c r="B24" s="1034"/>
      <c r="C24" s="1034"/>
      <c r="D24" s="1034"/>
      <c r="E24" s="1034"/>
      <c r="F24" s="1034"/>
      <c r="G24" s="1034"/>
      <c r="H24" s="1034"/>
      <c r="I24" s="1034"/>
      <c r="J24" s="1034"/>
      <c r="K24" s="1034"/>
      <c r="L24" s="1034"/>
      <c r="M24" s="1034"/>
      <c r="N24" s="1034"/>
      <c r="O24" s="1034"/>
      <c r="P24" s="1034"/>
      <c r="Q24" s="1034"/>
      <c r="R24" s="1034"/>
      <c r="S24" s="1034"/>
      <c r="T24" s="1034"/>
      <c r="U24" s="1034"/>
      <c r="V24" s="1034"/>
      <c r="W24" s="1034"/>
      <c r="X24" s="1034"/>
      <c r="Y24" s="1034"/>
      <c r="Z24" s="1034"/>
      <c r="AA24" s="1034"/>
      <c r="AB24" s="1034"/>
      <c r="AC24" s="1034"/>
      <c r="AD24" s="1034"/>
      <c r="AE24" s="1034"/>
      <c r="AF24" s="1034"/>
      <c r="AG24" s="1034"/>
      <c r="AH24" s="1034"/>
      <c r="AI24" s="1034"/>
      <c r="AJ24" s="1034"/>
      <c r="AK24" s="1034"/>
      <c r="AL24" s="1034"/>
      <c r="AM24" s="1034"/>
      <c r="AN24" s="1034"/>
      <c r="AO24" s="1034"/>
      <c r="AP24" s="1034"/>
      <c r="AQ24" s="1034"/>
      <c r="AR24" s="1034"/>
      <c r="AS24" s="1034"/>
      <c r="AT24" s="1034"/>
      <c r="AU24" s="1034"/>
      <c r="AV24" s="1034"/>
      <c r="AW24" s="1034"/>
      <c r="AX24" s="1034"/>
      <c r="AY24" s="1034"/>
      <c r="AZ24" s="91"/>
      <c r="BA24" s="91"/>
      <c r="BB24" s="91"/>
      <c r="BC24" s="91"/>
      <c r="BD24" s="91"/>
      <c r="BE24" s="92"/>
      <c r="BF24" s="92"/>
      <c r="BG24" s="92"/>
      <c r="BH24" s="92"/>
      <c r="BI24" s="92"/>
      <c r="BJ24" s="92"/>
      <c r="BK24" s="92"/>
      <c r="BL24" s="92"/>
      <c r="BM24" s="92"/>
      <c r="BN24" s="92"/>
      <c r="BO24" s="92"/>
      <c r="BP24" s="92"/>
      <c r="BQ24" s="97">
        <v>18</v>
      </c>
      <c r="BR24" s="98"/>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3"/>
    </row>
    <row r="25" spans="1:131" ht="26.25" customHeight="1" thickBot="1" x14ac:dyDescent="0.25">
      <c r="A25" s="1033" t="s">
        <v>326</v>
      </c>
      <c r="B25" s="1033"/>
      <c r="C25" s="1033"/>
      <c r="D25" s="1033"/>
      <c r="E25" s="1033"/>
      <c r="F25" s="1033"/>
      <c r="G25" s="1033"/>
      <c r="H25" s="1033"/>
      <c r="I25" s="1033"/>
      <c r="J25" s="1033"/>
      <c r="K25" s="1033"/>
      <c r="L25" s="1033"/>
      <c r="M25" s="1033"/>
      <c r="N25" s="1033"/>
      <c r="O25" s="1033"/>
      <c r="P25" s="1033"/>
      <c r="Q25" s="1033"/>
      <c r="R25" s="1033"/>
      <c r="S25" s="1033"/>
      <c r="T25" s="1033"/>
      <c r="U25" s="1033"/>
      <c r="V25" s="1033"/>
      <c r="W25" s="1033"/>
      <c r="X25" s="1033"/>
      <c r="Y25" s="1033"/>
      <c r="Z25" s="1033"/>
      <c r="AA25" s="1033"/>
      <c r="AB25" s="1033"/>
      <c r="AC25" s="1033"/>
      <c r="AD25" s="1033"/>
      <c r="AE25" s="1033"/>
      <c r="AF25" s="1033"/>
      <c r="AG25" s="1033"/>
      <c r="AH25" s="1033"/>
      <c r="AI25" s="1033"/>
      <c r="AJ25" s="1033"/>
      <c r="AK25" s="1033"/>
      <c r="AL25" s="1033"/>
      <c r="AM25" s="1033"/>
      <c r="AN25" s="1033"/>
      <c r="AO25" s="1033"/>
      <c r="AP25" s="1033"/>
      <c r="AQ25" s="1033"/>
      <c r="AR25" s="1033"/>
      <c r="AS25" s="1033"/>
      <c r="AT25" s="1033"/>
      <c r="AU25" s="1033"/>
      <c r="AV25" s="1033"/>
      <c r="AW25" s="1033"/>
      <c r="AX25" s="1033"/>
      <c r="AY25" s="1033"/>
      <c r="AZ25" s="1033"/>
      <c r="BA25" s="1033"/>
      <c r="BB25" s="1033"/>
      <c r="BC25" s="1033"/>
      <c r="BD25" s="1033"/>
      <c r="BE25" s="1033"/>
      <c r="BF25" s="1033"/>
      <c r="BG25" s="1033"/>
      <c r="BH25" s="1033"/>
      <c r="BI25" s="1033"/>
      <c r="BJ25" s="91"/>
      <c r="BK25" s="91"/>
      <c r="BL25" s="91"/>
      <c r="BM25" s="91"/>
      <c r="BN25" s="91"/>
      <c r="BO25" s="100"/>
      <c r="BP25" s="100"/>
      <c r="BQ25" s="97">
        <v>19</v>
      </c>
      <c r="BR25" s="98"/>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2">
      <c r="A26" s="978" t="s">
        <v>301</v>
      </c>
      <c r="B26" s="979"/>
      <c r="C26" s="979"/>
      <c r="D26" s="979"/>
      <c r="E26" s="979"/>
      <c r="F26" s="979"/>
      <c r="G26" s="979"/>
      <c r="H26" s="979"/>
      <c r="I26" s="979"/>
      <c r="J26" s="979"/>
      <c r="K26" s="979"/>
      <c r="L26" s="979"/>
      <c r="M26" s="979"/>
      <c r="N26" s="979"/>
      <c r="O26" s="979"/>
      <c r="P26" s="980"/>
      <c r="Q26" s="964" t="s">
        <v>327</v>
      </c>
      <c r="R26" s="965"/>
      <c r="S26" s="965"/>
      <c r="T26" s="965"/>
      <c r="U26" s="966"/>
      <c r="V26" s="964" t="s">
        <v>328</v>
      </c>
      <c r="W26" s="965"/>
      <c r="X26" s="965"/>
      <c r="Y26" s="965"/>
      <c r="Z26" s="966"/>
      <c r="AA26" s="964" t="s">
        <v>329</v>
      </c>
      <c r="AB26" s="965"/>
      <c r="AC26" s="965"/>
      <c r="AD26" s="965"/>
      <c r="AE26" s="965"/>
      <c r="AF26" s="1029" t="s">
        <v>330</v>
      </c>
      <c r="AG26" s="985"/>
      <c r="AH26" s="985"/>
      <c r="AI26" s="985"/>
      <c r="AJ26" s="1030"/>
      <c r="AK26" s="965" t="s">
        <v>331</v>
      </c>
      <c r="AL26" s="965"/>
      <c r="AM26" s="965"/>
      <c r="AN26" s="965"/>
      <c r="AO26" s="966"/>
      <c r="AP26" s="964" t="s">
        <v>332</v>
      </c>
      <c r="AQ26" s="965"/>
      <c r="AR26" s="965"/>
      <c r="AS26" s="965"/>
      <c r="AT26" s="966"/>
      <c r="AU26" s="964" t="s">
        <v>333</v>
      </c>
      <c r="AV26" s="965"/>
      <c r="AW26" s="965"/>
      <c r="AX26" s="965"/>
      <c r="AY26" s="966"/>
      <c r="AZ26" s="964" t="s">
        <v>334</v>
      </c>
      <c r="BA26" s="965"/>
      <c r="BB26" s="965"/>
      <c r="BC26" s="965"/>
      <c r="BD26" s="966"/>
      <c r="BE26" s="964" t="s">
        <v>308</v>
      </c>
      <c r="BF26" s="965"/>
      <c r="BG26" s="965"/>
      <c r="BH26" s="965"/>
      <c r="BI26" s="970"/>
      <c r="BJ26" s="91"/>
      <c r="BK26" s="91"/>
      <c r="BL26" s="91"/>
      <c r="BM26" s="91"/>
      <c r="BN26" s="91"/>
      <c r="BO26" s="100"/>
      <c r="BP26" s="100"/>
      <c r="BQ26" s="97">
        <v>20</v>
      </c>
      <c r="BR26" s="98"/>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5">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1"/>
      <c r="AG27" s="988"/>
      <c r="AH27" s="988"/>
      <c r="AI27" s="988"/>
      <c r="AJ27" s="1032"/>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0"/>
      <c r="BP27" s="100"/>
      <c r="BQ27" s="97">
        <v>21</v>
      </c>
      <c r="BR27" s="98"/>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2">
      <c r="A28" s="101">
        <v>1</v>
      </c>
      <c r="B28" s="1019" t="s">
        <v>335</v>
      </c>
      <c r="C28" s="1020"/>
      <c r="D28" s="1020"/>
      <c r="E28" s="1020"/>
      <c r="F28" s="1020"/>
      <c r="G28" s="1020"/>
      <c r="H28" s="1020"/>
      <c r="I28" s="1020"/>
      <c r="J28" s="1020"/>
      <c r="K28" s="1020"/>
      <c r="L28" s="1020"/>
      <c r="M28" s="1020"/>
      <c r="N28" s="1020"/>
      <c r="O28" s="1020"/>
      <c r="P28" s="1021"/>
      <c r="Q28" s="1022">
        <v>4114</v>
      </c>
      <c r="R28" s="1023"/>
      <c r="S28" s="1023"/>
      <c r="T28" s="1023"/>
      <c r="U28" s="1023"/>
      <c r="V28" s="1023">
        <v>4047</v>
      </c>
      <c r="W28" s="1023"/>
      <c r="X28" s="1023"/>
      <c r="Y28" s="1023"/>
      <c r="Z28" s="1023"/>
      <c r="AA28" s="1023">
        <v>67</v>
      </c>
      <c r="AB28" s="1023"/>
      <c r="AC28" s="1023"/>
      <c r="AD28" s="1023"/>
      <c r="AE28" s="1024"/>
      <c r="AF28" s="1025">
        <v>67</v>
      </c>
      <c r="AG28" s="1023"/>
      <c r="AH28" s="1023"/>
      <c r="AI28" s="1023"/>
      <c r="AJ28" s="1026"/>
      <c r="AK28" s="1027">
        <v>281</v>
      </c>
      <c r="AL28" s="1028"/>
      <c r="AM28" s="1028"/>
      <c r="AN28" s="1028"/>
      <c r="AO28" s="1028"/>
      <c r="AP28" s="1028" t="s">
        <v>321</v>
      </c>
      <c r="AQ28" s="1028"/>
      <c r="AR28" s="1028"/>
      <c r="AS28" s="1028"/>
      <c r="AT28" s="1028"/>
      <c r="AU28" s="1028" t="s">
        <v>321</v>
      </c>
      <c r="AV28" s="1028"/>
      <c r="AW28" s="1028"/>
      <c r="AX28" s="1028"/>
      <c r="AY28" s="1028"/>
      <c r="AZ28" s="1028" t="s">
        <v>321</v>
      </c>
      <c r="BA28" s="1028"/>
      <c r="BB28" s="1028"/>
      <c r="BC28" s="1028"/>
      <c r="BD28" s="1028"/>
      <c r="BE28" s="1017"/>
      <c r="BF28" s="1017"/>
      <c r="BG28" s="1017"/>
      <c r="BH28" s="1017"/>
      <c r="BI28" s="1018"/>
      <c r="BJ28" s="91"/>
      <c r="BK28" s="91"/>
      <c r="BL28" s="91"/>
      <c r="BM28" s="91"/>
      <c r="BN28" s="91"/>
      <c r="BO28" s="100"/>
      <c r="BP28" s="100"/>
      <c r="BQ28" s="97">
        <v>22</v>
      </c>
      <c r="BR28" s="98"/>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2">
      <c r="A29" s="101">
        <v>2</v>
      </c>
      <c r="B29" s="1005" t="s">
        <v>336</v>
      </c>
      <c r="C29" s="1006"/>
      <c r="D29" s="1006"/>
      <c r="E29" s="1006"/>
      <c r="F29" s="1006"/>
      <c r="G29" s="1006"/>
      <c r="H29" s="1006"/>
      <c r="I29" s="1006"/>
      <c r="J29" s="1006"/>
      <c r="K29" s="1006"/>
      <c r="L29" s="1006"/>
      <c r="M29" s="1006"/>
      <c r="N29" s="1006"/>
      <c r="O29" s="1006"/>
      <c r="P29" s="1007"/>
      <c r="Q29" s="1013">
        <v>4606</v>
      </c>
      <c r="R29" s="1014"/>
      <c r="S29" s="1014"/>
      <c r="T29" s="1014"/>
      <c r="U29" s="1014"/>
      <c r="V29" s="1014">
        <v>4422</v>
      </c>
      <c r="W29" s="1014"/>
      <c r="X29" s="1014"/>
      <c r="Y29" s="1014"/>
      <c r="Z29" s="1014"/>
      <c r="AA29" s="1014">
        <v>184</v>
      </c>
      <c r="AB29" s="1014"/>
      <c r="AC29" s="1014"/>
      <c r="AD29" s="1014"/>
      <c r="AE29" s="1015"/>
      <c r="AF29" s="1010">
        <v>184</v>
      </c>
      <c r="AG29" s="1011"/>
      <c r="AH29" s="1011"/>
      <c r="AI29" s="1011"/>
      <c r="AJ29" s="1012"/>
      <c r="AK29" s="955">
        <v>638</v>
      </c>
      <c r="AL29" s="946"/>
      <c r="AM29" s="946"/>
      <c r="AN29" s="946"/>
      <c r="AO29" s="946"/>
      <c r="AP29" s="946" t="s">
        <v>321</v>
      </c>
      <c r="AQ29" s="946"/>
      <c r="AR29" s="946"/>
      <c r="AS29" s="946"/>
      <c r="AT29" s="946"/>
      <c r="AU29" s="946" t="s">
        <v>321</v>
      </c>
      <c r="AV29" s="946"/>
      <c r="AW29" s="946"/>
      <c r="AX29" s="946"/>
      <c r="AY29" s="946"/>
      <c r="AZ29" s="946" t="s">
        <v>321</v>
      </c>
      <c r="BA29" s="946"/>
      <c r="BB29" s="946"/>
      <c r="BC29" s="946"/>
      <c r="BD29" s="946"/>
      <c r="BE29" s="947"/>
      <c r="BF29" s="947"/>
      <c r="BG29" s="947"/>
      <c r="BH29" s="947"/>
      <c r="BI29" s="948"/>
      <c r="BJ29" s="91"/>
      <c r="BK29" s="91"/>
      <c r="BL29" s="91"/>
      <c r="BM29" s="91"/>
      <c r="BN29" s="91"/>
      <c r="BO29" s="100"/>
      <c r="BP29" s="100"/>
      <c r="BQ29" s="97">
        <v>23</v>
      </c>
      <c r="BR29" s="98"/>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2">
      <c r="A30" s="101">
        <v>3</v>
      </c>
      <c r="B30" s="1005" t="s">
        <v>337</v>
      </c>
      <c r="C30" s="1006"/>
      <c r="D30" s="1006"/>
      <c r="E30" s="1006"/>
      <c r="F30" s="1006"/>
      <c r="G30" s="1006"/>
      <c r="H30" s="1006"/>
      <c r="I30" s="1006"/>
      <c r="J30" s="1006"/>
      <c r="K30" s="1006"/>
      <c r="L30" s="1006"/>
      <c r="M30" s="1006"/>
      <c r="N30" s="1006"/>
      <c r="O30" s="1006"/>
      <c r="P30" s="1007"/>
      <c r="Q30" s="1013">
        <v>26</v>
      </c>
      <c r="R30" s="1014"/>
      <c r="S30" s="1014"/>
      <c r="T30" s="1014"/>
      <c r="U30" s="1014"/>
      <c r="V30" s="1014">
        <v>20</v>
      </c>
      <c r="W30" s="1014"/>
      <c r="X30" s="1014"/>
      <c r="Y30" s="1014"/>
      <c r="Z30" s="1014"/>
      <c r="AA30" s="1014">
        <v>6</v>
      </c>
      <c r="AB30" s="1014"/>
      <c r="AC30" s="1014"/>
      <c r="AD30" s="1014"/>
      <c r="AE30" s="1015"/>
      <c r="AF30" s="1010">
        <v>6</v>
      </c>
      <c r="AG30" s="1011"/>
      <c r="AH30" s="1011"/>
      <c r="AI30" s="1011"/>
      <c r="AJ30" s="1012"/>
      <c r="AK30" s="955" t="s">
        <v>338</v>
      </c>
      <c r="AL30" s="946"/>
      <c r="AM30" s="946"/>
      <c r="AN30" s="946"/>
      <c r="AO30" s="946"/>
      <c r="AP30" s="946" t="s">
        <v>321</v>
      </c>
      <c r="AQ30" s="946"/>
      <c r="AR30" s="946"/>
      <c r="AS30" s="946"/>
      <c r="AT30" s="946"/>
      <c r="AU30" s="946" t="s">
        <v>321</v>
      </c>
      <c r="AV30" s="946"/>
      <c r="AW30" s="946"/>
      <c r="AX30" s="946"/>
      <c r="AY30" s="946"/>
      <c r="AZ30" s="946" t="s">
        <v>321</v>
      </c>
      <c r="BA30" s="946"/>
      <c r="BB30" s="946"/>
      <c r="BC30" s="946"/>
      <c r="BD30" s="946"/>
      <c r="BE30" s="947"/>
      <c r="BF30" s="947"/>
      <c r="BG30" s="947"/>
      <c r="BH30" s="947"/>
      <c r="BI30" s="948"/>
      <c r="BJ30" s="91"/>
      <c r="BK30" s="91"/>
      <c r="BL30" s="91"/>
      <c r="BM30" s="91"/>
      <c r="BN30" s="91"/>
      <c r="BO30" s="100"/>
      <c r="BP30" s="100"/>
      <c r="BQ30" s="97">
        <v>24</v>
      </c>
      <c r="BR30" s="98"/>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2">
      <c r="A31" s="101">
        <v>4</v>
      </c>
      <c r="B31" s="1005" t="s">
        <v>339</v>
      </c>
      <c r="C31" s="1006"/>
      <c r="D31" s="1006"/>
      <c r="E31" s="1006"/>
      <c r="F31" s="1006"/>
      <c r="G31" s="1006"/>
      <c r="H31" s="1006"/>
      <c r="I31" s="1006"/>
      <c r="J31" s="1006"/>
      <c r="K31" s="1006"/>
      <c r="L31" s="1006"/>
      <c r="M31" s="1006"/>
      <c r="N31" s="1006"/>
      <c r="O31" s="1006"/>
      <c r="P31" s="1007"/>
      <c r="Q31" s="1013">
        <v>562</v>
      </c>
      <c r="R31" s="1014"/>
      <c r="S31" s="1014"/>
      <c r="T31" s="1014"/>
      <c r="U31" s="1014"/>
      <c r="V31" s="1014">
        <v>550</v>
      </c>
      <c r="W31" s="1014"/>
      <c r="X31" s="1014"/>
      <c r="Y31" s="1014"/>
      <c r="Z31" s="1014"/>
      <c r="AA31" s="1014">
        <v>11</v>
      </c>
      <c r="AB31" s="1014"/>
      <c r="AC31" s="1014"/>
      <c r="AD31" s="1014"/>
      <c r="AE31" s="1015"/>
      <c r="AF31" s="1010">
        <v>11</v>
      </c>
      <c r="AG31" s="1011"/>
      <c r="AH31" s="1011"/>
      <c r="AI31" s="1011"/>
      <c r="AJ31" s="1012"/>
      <c r="AK31" s="955">
        <v>140</v>
      </c>
      <c r="AL31" s="946"/>
      <c r="AM31" s="946"/>
      <c r="AN31" s="946"/>
      <c r="AO31" s="946"/>
      <c r="AP31" s="946" t="s">
        <v>321</v>
      </c>
      <c r="AQ31" s="946"/>
      <c r="AR31" s="946"/>
      <c r="AS31" s="946"/>
      <c r="AT31" s="946"/>
      <c r="AU31" s="946" t="s">
        <v>321</v>
      </c>
      <c r="AV31" s="946"/>
      <c r="AW31" s="946"/>
      <c r="AX31" s="946"/>
      <c r="AY31" s="946"/>
      <c r="AZ31" s="946" t="s">
        <v>321</v>
      </c>
      <c r="BA31" s="946"/>
      <c r="BB31" s="946"/>
      <c r="BC31" s="946"/>
      <c r="BD31" s="946"/>
      <c r="BE31" s="947"/>
      <c r="BF31" s="947"/>
      <c r="BG31" s="947"/>
      <c r="BH31" s="947"/>
      <c r="BI31" s="948"/>
      <c r="BJ31" s="91"/>
      <c r="BK31" s="91"/>
      <c r="BL31" s="91"/>
      <c r="BM31" s="91"/>
      <c r="BN31" s="91"/>
      <c r="BO31" s="100"/>
      <c r="BP31" s="100"/>
      <c r="BQ31" s="97">
        <v>25</v>
      </c>
      <c r="BR31" s="98"/>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2">
      <c r="A32" s="101">
        <v>5</v>
      </c>
      <c r="B32" s="1005" t="s">
        <v>340</v>
      </c>
      <c r="C32" s="1006"/>
      <c r="D32" s="1006"/>
      <c r="E32" s="1006"/>
      <c r="F32" s="1006"/>
      <c r="G32" s="1006"/>
      <c r="H32" s="1006"/>
      <c r="I32" s="1006"/>
      <c r="J32" s="1006"/>
      <c r="K32" s="1006"/>
      <c r="L32" s="1006"/>
      <c r="M32" s="1006"/>
      <c r="N32" s="1006"/>
      <c r="O32" s="1006"/>
      <c r="P32" s="1007"/>
      <c r="Q32" s="1013">
        <v>997</v>
      </c>
      <c r="R32" s="1014"/>
      <c r="S32" s="1014"/>
      <c r="T32" s="1014"/>
      <c r="U32" s="1014"/>
      <c r="V32" s="1014">
        <v>922</v>
      </c>
      <c r="W32" s="1014"/>
      <c r="X32" s="1014"/>
      <c r="Y32" s="1014"/>
      <c r="Z32" s="1014"/>
      <c r="AA32" s="1014">
        <v>75</v>
      </c>
      <c r="AB32" s="1014"/>
      <c r="AC32" s="1014"/>
      <c r="AD32" s="1014"/>
      <c r="AE32" s="1015"/>
      <c r="AF32" s="1010">
        <v>948</v>
      </c>
      <c r="AG32" s="1011"/>
      <c r="AH32" s="1011"/>
      <c r="AI32" s="1011"/>
      <c r="AJ32" s="1012"/>
      <c r="AK32" s="955">
        <v>108</v>
      </c>
      <c r="AL32" s="946"/>
      <c r="AM32" s="946"/>
      <c r="AN32" s="946"/>
      <c r="AO32" s="946"/>
      <c r="AP32" s="946">
        <v>1153</v>
      </c>
      <c r="AQ32" s="946"/>
      <c r="AR32" s="946"/>
      <c r="AS32" s="946"/>
      <c r="AT32" s="946"/>
      <c r="AU32" s="946">
        <v>56</v>
      </c>
      <c r="AV32" s="946"/>
      <c r="AW32" s="946"/>
      <c r="AX32" s="946"/>
      <c r="AY32" s="946"/>
      <c r="AZ32" s="946" t="s">
        <v>321</v>
      </c>
      <c r="BA32" s="946"/>
      <c r="BB32" s="946"/>
      <c r="BC32" s="946"/>
      <c r="BD32" s="946"/>
      <c r="BE32" s="947" t="s">
        <v>341</v>
      </c>
      <c r="BF32" s="947"/>
      <c r="BG32" s="947"/>
      <c r="BH32" s="947"/>
      <c r="BI32" s="948"/>
      <c r="BJ32" s="91"/>
      <c r="BK32" s="91"/>
      <c r="BL32" s="91"/>
      <c r="BM32" s="91"/>
      <c r="BN32" s="91"/>
      <c r="BO32" s="100"/>
      <c r="BP32" s="100"/>
      <c r="BQ32" s="97">
        <v>26</v>
      </c>
      <c r="BR32" s="98"/>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2">
      <c r="A33" s="101">
        <v>6</v>
      </c>
      <c r="B33" s="1005" t="s">
        <v>342</v>
      </c>
      <c r="C33" s="1006"/>
      <c r="D33" s="1006"/>
      <c r="E33" s="1006"/>
      <c r="F33" s="1006"/>
      <c r="G33" s="1006"/>
      <c r="H33" s="1006"/>
      <c r="I33" s="1006"/>
      <c r="J33" s="1006"/>
      <c r="K33" s="1006"/>
      <c r="L33" s="1006"/>
      <c r="M33" s="1006"/>
      <c r="N33" s="1006"/>
      <c r="O33" s="1006"/>
      <c r="P33" s="1007"/>
      <c r="Q33" s="1013">
        <v>1465</v>
      </c>
      <c r="R33" s="1014"/>
      <c r="S33" s="1014"/>
      <c r="T33" s="1014"/>
      <c r="U33" s="1014"/>
      <c r="V33" s="1014">
        <v>1388</v>
      </c>
      <c r="W33" s="1014"/>
      <c r="X33" s="1014"/>
      <c r="Y33" s="1014"/>
      <c r="Z33" s="1014"/>
      <c r="AA33" s="1014">
        <v>77</v>
      </c>
      <c r="AB33" s="1014"/>
      <c r="AC33" s="1014"/>
      <c r="AD33" s="1014"/>
      <c r="AE33" s="1015"/>
      <c r="AF33" s="1010">
        <v>172</v>
      </c>
      <c r="AG33" s="1011"/>
      <c r="AH33" s="1011"/>
      <c r="AI33" s="1011"/>
      <c r="AJ33" s="1012"/>
      <c r="AK33" s="955">
        <v>534</v>
      </c>
      <c r="AL33" s="946"/>
      <c r="AM33" s="946"/>
      <c r="AN33" s="946"/>
      <c r="AO33" s="946"/>
      <c r="AP33" s="946">
        <v>8457</v>
      </c>
      <c r="AQ33" s="946"/>
      <c r="AR33" s="946"/>
      <c r="AS33" s="946"/>
      <c r="AT33" s="946"/>
      <c r="AU33" s="946">
        <v>5497</v>
      </c>
      <c r="AV33" s="946"/>
      <c r="AW33" s="946"/>
      <c r="AX33" s="946"/>
      <c r="AY33" s="946"/>
      <c r="AZ33" s="946" t="s">
        <v>321</v>
      </c>
      <c r="BA33" s="946"/>
      <c r="BB33" s="946"/>
      <c r="BC33" s="946"/>
      <c r="BD33" s="946"/>
      <c r="BE33" s="947" t="s">
        <v>341</v>
      </c>
      <c r="BF33" s="947"/>
      <c r="BG33" s="947"/>
      <c r="BH33" s="947"/>
      <c r="BI33" s="948"/>
      <c r="BJ33" s="91"/>
      <c r="BK33" s="91"/>
      <c r="BL33" s="91"/>
      <c r="BM33" s="91"/>
      <c r="BN33" s="91"/>
      <c r="BO33" s="100"/>
      <c r="BP33" s="100"/>
      <c r="BQ33" s="97">
        <v>27</v>
      </c>
      <c r="BR33" s="98"/>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2">
      <c r="A34" s="101">
        <v>7</v>
      </c>
      <c r="B34" s="1005" t="s">
        <v>343</v>
      </c>
      <c r="C34" s="1006"/>
      <c r="D34" s="1006"/>
      <c r="E34" s="1006"/>
      <c r="F34" s="1006"/>
      <c r="G34" s="1006"/>
      <c r="H34" s="1006"/>
      <c r="I34" s="1006"/>
      <c r="J34" s="1006"/>
      <c r="K34" s="1006"/>
      <c r="L34" s="1006"/>
      <c r="M34" s="1006"/>
      <c r="N34" s="1006"/>
      <c r="O34" s="1006"/>
      <c r="P34" s="1007"/>
      <c r="Q34" s="1013">
        <v>2030</v>
      </c>
      <c r="R34" s="1014"/>
      <c r="S34" s="1014"/>
      <c r="T34" s="1014"/>
      <c r="U34" s="1014"/>
      <c r="V34" s="1014">
        <v>1991</v>
      </c>
      <c r="W34" s="1014"/>
      <c r="X34" s="1014"/>
      <c r="Y34" s="1014"/>
      <c r="Z34" s="1014"/>
      <c r="AA34" s="1014">
        <v>39</v>
      </c>
      <c r="AB34" s="1014"/>
      <c r="AC34" s="1014"/>
      <c r="AD34" s="1014"/>
      <c r="AE34" s="1015"/>
      <c r="AF34" s="1010">
        <v>338</v>
      </c>
      <c r="AG34" s="1011"/>
      <c r="AH34" s="1011"/>
      <c r="AI34" s="1011"/>
      <c r="AJ34" s="1012"/>
      <c r="AK34" s="955">
        <v>460</v>
      </c>
      <c r="AL34" s="946"/>
      <c r="AM34" s="946"/>
      <c r="AN34" s="946"/>
      <c r="AO34" s="946"/>
      <c r="AP34" s="946">
        <v>326</v>
      </c>
      <c r="AQ34" s="946"/>
      <c r="AR34" s="946"/>
      <c r="AS34" s="946"/>
      <c r="AT34" s="946"/>
      <c r="AU34" s="946">
        <v>208</v>
      </c>
      <c r="AV34" s="946"/>
      <c r="AW34" s="946"/>
      <c r="AX34" s="946"/>
      <c r="AY34" s="946"/>
      <c r="AZ34" s="946" t="s">
        <v>321</v>
      </c>
      <c r="BA34" s="946"/>
      <c r="BB34" s="946"/>
      <c r="BC34" s="946"/>
      <c r="BD34" s="946"/>
      <c r="BE34" s="947" t="s">
        <v>341</v>
      </c>
      <c r="BF34" s="947"/>
      <c r="BG34" s="947"/>
      <c r="BH34" s="947"/>
      <c r="BI34" s="948"/>
      <c r="BJ34" s="91"/>
      <c r="BK34" s="91"/>
      <c r="BL34" s="91"/>
      <c r="BM34" s="91"/>
      <c r="BN34" s="91"/>
      <c r="BO34" s="100"/>
      <c r="BP34" s="100"/>
      <c r="BQ34" s="97">
        <v>28</v>
      </c>
      <c r="BR34" s="98"/>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2">
      <c r="A35" s="101">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0"/>
      <c r="BP35" s="100"/>
      <c r="BQ35" s="97">
        <v>29</v>
      </c>
      <c r="BR35" s="98"/>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2">
      <c r="A36" s="101">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0"/>
      <c r="BP36" s="100"/>
      <c r="BQ36" s="97">
        <v>30</v>
      </c>
      <c r="BR36" s="98"/>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2">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2">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2">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2">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2">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2">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2">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2">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2">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2">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2">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2">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2">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2">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2">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2">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2">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2">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2">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2">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2">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2">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2">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2">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5">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2">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344</v>
      </c>
      <c r="BK62" s="1003"/>
      <c r="BL62" s="1003"/>
      <c r="BM62" s="1003"/>
      <c r="BN62" s="1004"/>
      <c r="BO62" s="100"/>
      <c r="BP62" s="100"/>
      <c r="BQ62" s="97">
        <v>56</v>
      </c>
      <c r="BR62" s="98"/>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5">
      <c r="A63" s="99" t="s">
        <v>323</v>
      </c>
      <c r="B63" s="912" t="s">
        <v>345</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1726</v>
      </c>
      <c r="AG63" s="934"/>
      <c r="AH63" s="934"/>
      <c r="AI63" s="934"/>
      <c r="AJ63" s="997"/>
      <c r="AK63" s="998"/>
      <c r="AL63" s="938"/>
      <c r="AM63" s="938"/>
      <c r="AN63" s="938"/>
      <c r="AO63" s="938"/>
      <c r="AP63" s="934">
        <v>9936</v>
      </c>
      <c r="AQ63" s="934"/>
      <c r="AR63" s="934"/>
      <c r="AS63" s="934"/>
      <c r="AT63" s="934"/>
      <c r="AU63" s="934">
        <v>5761</v>
      </c>
      <c r="AV63" s="934"/>
      <c r="AW63" s="934"/>
      <c r="AX63" s="934"/>
      <c r="AY63" s="934"/>
      <c r="AZ63" s="992"/>
      <c r="BA63" s="992"/>
      <c r="BB63" s="992"/>
      <c r="BC63" s="992"/>
      <c r="BD63" s="992"/>
      <c r="BE63" s="935"/>
      <c r="BF63" s="935"/>
      <c r="BG63" s="935"/>
      <c r="BH63" s="935"/>
      <c r="BI63" s="936"/>
      <c r="BJ63" s="993" t="s">
        <v>63</v>
      </c>
      <c r="BK63" s="928"/>
      <c r="BL63" s="928"/>
      <c r="BM63" s="928"/>
      <c r="BN63" s="994"/>
      <c r="BO63" s="100"/>
      <c r="BP63" s="100"/>
      <c r="BQ63" s="97">
        <v>57</v>
      </c>
      <c r="BR63" s="98"/>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5">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2">
      <c r="A66" s="978" t="s">
        <v>347</v>
      </c>
      <c r="B66" s="979"/>
      <c r="C66" s="979"/>
      <c r="D66" s="979"/>
      <c r="E66" s="979"/>
      <c r="F66" s="979"/>
      <c r="G66" s="979"/>
      <c r="H66" s="979"/>
      <c r="I66" s="979"/>
      <c r="J66" s="979"/>
      <c r="K66" s="979"/>
      <c r="L66" s="979"/>
      <c r="M66" s="979"/>
      <c r="N66" s="979"/>
      <c r="O66" s="979"/>
      <c r="P66" s="980"/>
      <c r="Q66" s="964" t="s">
        <v>327</v>
      </c>
      <c r="R66" s="965"/>
      <c r="S66" s="965"/>
      <c r="T66" s="965"/>
      <c r="U66" s="966"/>
      <c r="V66" s="964" t="s">
        <v>328</v>
      </c>
      <c r="W66" s="965"/>
      <c r="X66" s="965"/>
      <c r="Y66" s="965"/>
      <c r="Z66" s="966"/>
      <c r="AA66" s="964" t="s">
        <v>329</v>
      </c>
      <c r="AB66" s="965"/>
      <c r="AC66" s="965"/>
      <c r="AD66" s="965"/>
      <c r="AE66" s="966"/>
      <c r="AF66" s="984" t="s">
        <v>330</v>
      </c>
      <c r="AG66" s="985"/>
      <c r="AH66" s="985"/>
      <c r="AI66" s="985"/>
      <c r="AJ66" s="986"/>
      <c r="AK66" s="964" t="s">
        <v>331</v>
      </c>
      <c r="AL66" s="979"/>
      <c r="AM66" s="979"/>
      <c r="AN66" s="979"/>
      <c r="AO66" s="980"/>
      <c r="AP66" s="964" t="s">
        <v>332</v>
      </c>
      <c r="AQ66" s="965"/>
      <c r="AR66" s="965"/>
      <c r="AS66" s="965"/>
      <c r="AT66" s="966"/>
      <c r="AU66" s="964" t="s">
        <v>348</v>
      </c>
      <c r="AV66" s="965"/>
      <c r="AW66" s="965"/>
      <c r="AX66" s="965"/>
      <c r="AY66" s="966"/>
      <c r="AZ66" s="964" t="s">
        <v>308</v>
      </c>
      <c r="BA66" s="965"/>
      <c r="BB66" s="965"/>
      <c r="BC66" s="965"/>
      <c r="BD66" s="97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5">
        <v>1</v>
      </c>
      <c r="B68" s="960" t="s">
        <v>349</v>
      </c>
      <c r="C68" s="961"/>
      <c r="D68" s="961"/>
      <c r="E68" s="961"/>
      <c r="F68" s="961"/>
      <c r="G68" s="961"/>
      <c r="H68" s="961"/>
      <c r="I68" s="961"/>
      <c r="J68" s="961"/>
      <c r="K68" s="961"/>
      <c r="L68" s="961"/>
      <c r="M68" s="961"/>
      <c r="N68" s="961"/>
      <c r="O68" s="961"/>
      <c r="P68" s="962"/>
      <c r="Q68" s="963">
        <v>1108</v>
      </c>
      <c r="R68" s="957"/>
      <c r="S68" s="957"/>
      <c r="T68" s="957"/>
      <c r="U68" s="957"/>
      <c r="V68" s="957">
        <v>1104</v>
      </c>
      <c r="W68" s="957"/>
      <c r="X68" s="957"/>
      <c r="Y68" s="957"/>
      <c r="Z68" s="957"/>
      <c r="AA68" s="957">
        <v>3</v>
      </c>
      <c r="AB68" s="957"/>
      <c r="AC68" s="957"/>
      <c r="AD68" s="957"/>
      <c r="AE68" s="957"/>
      <c r="AF68" s="957">
        <v>3</v>
      </c>
      <c r="AG68" s="957"/>
      <c r="AH68" s="957"/>
      <c r="AI68" s="957"/>
      <c r="AJ68" s="957"/>
      <c r="AK68" s="957" t="s">
        <v>321</v>
      </c>
      <c r="AL68" s="957"/>
      <c r="AM68" s="957"/>
      <c r="AN68" s="957"/>
      <c r="AO68" s="957"/>
      <c r="AP68" s="957" t="s">
        <v>321</v>
      </c>
      <c r="AQ68" s="957"/>
      <c r="AR68" s="957"/>
      <c r="AS68" s="957"/>
      <c r="AT68" s="957"/>
      <c r="AU68" s="957" t="s">
        <v>321</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7">
        <v>2</v>
      </c>
      <c r="B69" s="949" t="s">
        <v>350</v>
      </c>
      <c r="C69" s="950"/>
      <c r="D69" s="950"/>
      <c r="E69" s="950"/>
      <c r="F69" s="950"/>
      <c r="G69" s="950"/>
      <c r="H69" s="950"/>
      <c r="I69" s="950"/>
      <c r="J69" s="950"/>
      <c r="K69" s="950"/>
      <c r="L69" s="950"/>
      <c r="M69" s="950"/>
      <c r="N69" s="950"/>
      <c r="O69" s="950"/>
      <c r="P69" s="951"/>
      <c r="Q69" s="952">
        <v>85</v>
      </c>
      <c r="R69" s="946"/>
      <c r="S69" s="946"/>
      <c r="T69" s="946"/>
      <c r="U69" s="946"/>
      <c r="V69" s="946">
        <v>71</v>
      </c>
      <c r="W69" s="946"/>
      <c r="X69" s="946"/>
      <c r="Y69" s="946"/>
      <c r="Z69" s="946"/>
      <c r="AA69" s="946">
        <v>14</v>
      </c>
      <c r="AB69" s="946"/>
      <c r="AC69" s="946"/>
      <c r="AD69" s="946"/>
      <c r="AE69" s="946"/>
      <c r="AF69" s="946">
        <v>14</v>
      </c>
      <c r="AG69" s="946"/>
      <c r="AH69" s="946"/>
      <c r="AI69" s="946"/>
      <c r="AJ69" s="946"/>
      <c r="AK69" s="946" t="s">
        <v>321</v>
      </c>
      <c r="AL69" s="946"/>
      <c r="AM69" s="946"/>
      <c r="AN69" s="946"/>
      <c r="AO69" s="946"/>
      <c r="AP69" s="946" t="s">
        <v>321</v>
      </c>
      <c r="AQ69" s="946"/>
      <c r="AR69" s="946"/>
      <c r="AS69" s="946"/>
      <c r="AT69" s="946"/>
      <c r="AU69" s="946" t="s">
        <v>321</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7">
        <v>3</v>
      </c>
      <c r="B70" s="949" t="s">
        <v>351</v>
      </c>
      <c r="C70" s="950"/>
      <c r="D70" s="950"/>
      <c r="E70" s="950"/>
      <c r="F70" s="950"/>
      <c r="G70" s="950"/>
      <c r="H70" s="950"/>
      <c r="I70" s="950"/>
      <c r="J70" s="950"/>
      <c r="K70" s="950"/>
      <c r="L70" s="950"/>
      <c r="M70" s="950"/>
      <c r="N70" s="950"/>
      <c r="O70" s="950"/>
      <c r="P70" s="951"/>
      <c r="Q70" s="952">
        <v>6733</v>
      </c>
      <c r="R70" s="946"/>
      <c r="S70" s="946"/>
      <c r="T70" s="946"/>
      <c r="U70" s="946"/>
      <c r="V70" s="946">
        <v>6652</v>
      </c>
      <c r="W70" s="946"/>
      <c r="X70" s="946"/>
      <c r="Y70" s="946"/>
      <c r="Z70" s="946"/>
      <c r="AA70" s="946">
        <v>82</v>
      </c>
      <c r="AB70" s="946"/>
      <c r="AC70" s="946"/>
      <c r="AD70" s="946"/>
      <c r="AE70" s="946"/>
      <c r="AF70" s="946">
        <v>82</v>
      </c>
      <c r="AG70" s="946"/>
      <c r="AH70" s="946"/>
      <c r="AI70" s="946"/>
      <c r="AJ70" s="946"/>
      <c r="AK70" s="946" t="s">
        <v>321</v>
      </c>
      <c r="AL70" s="946"/>
      <c r="AM70" s="946"/>
      <c r="AN70" s="946"/>
      <c r="AO70" s="946"/>
      <c r="AP70" s="946" t="s">
        <v>321</v>
      </c>
      <c r="AQ70" s="946"/>
      <c r="AR70" s="946"/>
      <c r="AS70" s="946"/>
      <c r="AT70" s="946"/>
      <c r="AU70" s="946" t="s">
        <v>321</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7">
        <v>4</v>
      </c>
      <c r="B71" s="949" t="s">
        <v>352</v>
      </c>
      <c r="C71" s="950"/>
      <c r="D71" s="950"/>
      <c r="E71" s="950"/>
      <c r="F71" s="950"/>
      <c r="G71" s="950"/>
      <c r="H71" s="950"/>
      <c r="I71" s="950"/>
      <c r="J71" s="950"/>
      <c r="K71" s="950"/>
      <c r="L71" s="950"/>
      <c r="M71" s="950"/>
      <c r="N71" s="950"/>
      <c r="O71" s="950"/>
      <c r="P71" s="951"/>
      <c r="Q71" s="952">
        <v>2595</v>
      </c>
      <c r="R71" s="946"/>
      <c r="S71" s="946"/>
      <c r="T71" s="946"/>
      <c r="U71" s="946"/>
      <c r="V71" s="946">
        <v>2568</v>
      </c>
      <c r="W71" s="946"/>
      <c r="X71" s="946"/>
      <c r="Y71" s="946"/>
      <c r="Z71" s="946"/>
      <c r="AA71" s="946">
        <v>27</v>
      </c>
      <c r="AB71" s="946"/>
      <c r="AC71" s="946"/>
      <c r="AD71" s="946"/>
      <c r="AE71" s="946"/>
      <c r="AF71" s="946">
        <v>27</v>
      </c>
      <c r="AG71" s="946"/>
      <c r="AH71" s="946"/>
      <c r="AI71" s="946"/>
      <c r="AJ71" s="946"/>
      <c r="AK71" s="946">
        <v>63</v>
      </c>
      <c r="AL71" s="946"/>
      <c r="AM71" s="946"/>
      <c r="AN71" s="946"/>
      <c r="AO71" s="946"/>
      <c r="AP71" s="946">
        <v>1501</v>
      </c>
      <c r="AQ71" s="946"/>
      <c r="AR71" s="946"/>
      <c r="AS71" s="946"/>
      <c r="AT71" s="946"/>
      <c r="AU71" s="946">
        <v>1334</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7">
        <v>5</v>
      </c>
      <c r="B72" s="949" t="s">
        <v>353</v>
      </c>
      <c r="C72" s="950"/>
      <c r="D72" s="950"/>
      <c r="E72" s="950"/>
      <c r="F72" s="950"/>
      <c r="G72" s="950"/>
      <c r="H72" s="950"/>
      <c r="I72" s="950"/>
      <c r="J72" s="950"/>
      <c r="K72" s="950"/>
      <c r="L72" s="950"/>
      <c r="M72" s="950"/>
      <c r="N72" s="950"/>
      <c r="O72" s="950"/>
      <c r="P72" s="951"/>
      <c r="Q72" s="952">
        <v>259</v>
      </c>
      <c r="R72" s="946"/>
      <c r="S72" s="946"/>
      <c r="T72" s="946"/>
      <c r="U72" s="946"/>
      <c r="V72" s="946">
        <v>167</v>
      </c>
      <c r="W72" s="946"/>
      <c r="X72" s="946"/>
      <c r="Y72" s="946"/>
      <c r="Z72" s="946"/>
      <c r="AA72" s="946">
        <v>92</v>
      </c>
      <c r="AB72" s="946"/>
      <c r="AC72" s="946"/>
      <c r="AD72" s="946"/>
      <c r="AE72" s="946"/>
      <c r="AF72" s="946">
        <v>92</v>
      </c>
      <c r="AG72" s="946"/>
      <c r="AH72" s="946"/>
      <c r="AI72" s="946"/>
      <c r="AJ72" s="946"/>
      <c r="AK72" s="946" t="s">
        <v>321</v>
      </c>
      <c r="AL72" s="946"/>
      <c r="AM72" s="946"/>
      <c r="AN72" s="946"/>
      <c r="AO72" s="946"/>
      <c r="AP72" s="946" t="s">
        <v>321</v>
      </c>
      <c r="AQ72" s="946"/>
      <c r="AR72" s="946"/>
      <c r="AS72" s="946"/>
      <c r="AT72" s="946"/>
      <c r="AU72" s="946" t="s">
        <v>321</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7">
        <v>6</v>
      </c>
      <c r="B73" s="949" t="s">
        <v>354</v>
      </c>
      <c r="C73" s="950"/>
      <c r="D73" s="950"/>
      <c r="E73" s="950"/>
      <c r="F73" s="950"/>
      <c r="G73" s="950"/>
      <c r="H73" s="950"/>
      <c r="I73" s="950"/>
      <c r="J73" s="950"/>
      <c r="K73" s="950"/>
      <c r="L73" s="950"/>
      <c r="M73" s="950"/>
      <c r="N73" s="950"/>
      <c r="O73" s="950"/>
      <c r="P73" s="951"/>
      <c r="Q73" s="952">
        <v>157883</v>
      </c>
      <c r="R73" s="946"/>
      <c r="S73" s="946"/>
      <c r="T73" s="946"/>
      <c r="U73" s="946"/>
      <c r="V73" s="946">
        <v>155213</v>
      </c>
      <c r="W73" s="946"/>
      <c r="X73" s="946"/>
      <c r="Y73" s="946"/>
      <c r="Z73" s="946"/>
      <c r="AA73" s="946">
        <v>2669</v>
      </c>
      <c r="AB73" s="946"/>
      <c r="AC73" s="946"/>
      <c r="AD73" s="946"/>
      <c r="AE73" s="946"/>
      <c r="AF73" s="946">
        <v>2669</v>
      </c>
      <c r="AG73" s="946"/>
      <c r="AH73" s="946"/>
      <c r="AI73" s="946"/>
      <c r="AJ73" s="946"/>
      <c r="AK73" s="946">
        <v>1728</v>
      </c>
      <c r="AL73" s="946"/>
      <c r="AM73" s="946"/>
      <c r="AN73" s="946"/>
      <c r="AO73" s="946"/>
      <c r="AP73" s="946" t="s">
        <v>355</v>
      </c>
      <c r="AQ73" s="946"/>
      <c r="AR73" s="946"/>
      <c r="AS73" s="946"/>
      <c r="AT73" s="946"/>
      <c r="AU73" s="946" t="s">
        <v>355</v>
      </c>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7">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7">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7">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99" t="s">
        <v>323</v>
      </c>
      <c r="B88" s="912" t="s">
        <v>356</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2887</v>
      </c>
      <c r="AG88" s="934"/>
      <c r="AH88" s="934"/>
      <c r="AI88" s="934"/>
      <c r="AJ88" s="934"/>
      <c r="AK88" s="938"/>
      <c r="AL88" s="938"/>
      <c r="AM88" s="938"/>
      <c r="AN88" s="938"/>
      <c r="AO88" s="938"/>
      <c r="AP88" s="934">
        <v>1501</v>
      </c>
      <c r="AQ88" s="934"/>
      <c r="AR88" s="934"/>
      <c r="AS88" s="934"/>
      <c r="AT88" s="934"/>
      <c r="AU88" s="934">
        <v>1334</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912" t="s">
        <v>357</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358</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359</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360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362</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363</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364</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365</v>
      </c>
      <c r="AB109" s="871"/>
      <c r="AC109" s="871"/>
      <c r="AD109" s="871"/>
      <c r="AE109" s="872"/>
      <c r="AF109" s="873" t="s">
        <v>366</v>
      </c>
      <c r="AG109" s="871"/>
      <c r="AH109" s="871"/>
      <c r="AI109" s="871"/>
      <c r="AJ109" s="872"/>
      <c r="AK109" s="873" t="s">
        <v>238</v>
      </c>
      <c r="AL109" s="871"/>
      <c r="AM109" s="871"/>
      <c r="AN109" s="871"/>
      <c r="AO109" s="872"/>
      <c r="AP109" s="873" t="s">
        <v>367</v>
      </c>
      <c r="AQ109" s="871"/>
      <c r="AR109" s="871"/>
      <c r="AS109" s="871"/>
      <c r="AT109" s="904"/>
      <c r="AU109" s="870" t="s">
        <v>364</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365</v>
      </c>
      <c r="BR109" s="871"/>
      <c r="BS109" s="871"/>
      <c r="BT109" s="871"/>
      <c r="BU109" s="872"/>
      <c r="BV109" s="873" t="s">
        <v>366</v>
      </c>
      <c r="BW109" s="871"/>
      <c r="BX109" s="871"/>
      <c r="BY109" s="871"/>
      <c r="BZ109" s="872"/>
      <c r="CA109" s="873" t="s">
        <v>238</v>
      </c>
      <c r="CB109" s="871"/>
      <c r="CC109" s="871"/>
      <c r="CD109" s="871"/>
      <c r="CE109" s="872"/>
      <c r="CF109" s="911" t="s">
        <v>367</v>
      </c>
      <c r="CG109" s="911"/>
      <c r="CH109" s="911"/>
      <c r="CI109" s="911"/>
      <c r="CJ109" s="911"/>
      <c r="CK109" s="873" t="s">
        <v>368</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365</v>
      </c>
      <c r="DH109" s="871"/>
      <c r="DI109" s="871"/>
      <c r="DJ109" s="871"/>
      <c r="DK109" s="872"/>
      <c r="DL109" s="873" t="s">
        <v>366</v>
      </c>
      <c r="DM109" s="871"/>
      <c r="DN109" s="871"/>
      <c r="DO109" s="871"/>
      <c r="DP109" s="872"/>
      <c r="DQ109" s="873" t="s">
        <v>238</v>
      </c>
      <c r="DR109" s="871"/>
      <c r="DS109" s="871"/>
      <c r="DT109" s="871"/>
      <c r="DU109" s="872"/>
      <c r="DV109" s="873" t="s">
        <v>367</v>
      </c>
      <c r="DW109" s="871"/>
      <c r="DX109" s="871"/>
      <c r="DY109" s="871"/>
      <c r="DZ109" s="904"/>
    </row>
    <row r="110" spans="1:131" s="89" customFormat="1" ht="26.25" customHeight="1" x14ac:dyDescent="0.2">
      <c r="A110" s="782" t="s">
        <v>369</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1618296</v>
      </c>
      <c r="AB110" s="864"/>
      <c r="AC110" s="864"/>
      <c r="AD110" s="864"/>
      <c r="AE110" s="865"/>
      <c r="AF110" s="866">
        <v>1627463</v>
      </c>
      <c r="AG110" s="864"/>
      <c r="AH110" s="864"/>
      <c r="AI110" s="864"/>
      <c r="AJ110" s="865"/>
      <c r="AK110" s="866">
        <v>1565040</v>
      </c>
      <c r="AL110" s="864"/>
      <c r="AM110" s="864"/>
      <c r="AN110" s="864"/>
      <c r="AO110" s="865"/>
      <c r="AP110" s="867">
        <v>17</v>
      </c>
      <c r="AQ110" s="868"/>
      <c r="AR110" s="868"/>
      <c r="AS110" s="868"/>
      <c r="AT110" s="869"/>
      <c r="AU110" s="905" t="s">
        <v>370</v>
      </c>
      <c r="AV110" s="906"/>
      <c r="AW110" s="906"/>
      <c r="AX110" s="906"/>
      <c r="AY110" s="906"/>
      <c r="AZ110" s="815" t="s">
        <v>371</v>
      </c>
      <c r="BA110" s="783"/>
      <c r="BB110" s="783"/>
      <c r="BC110" s="783"/>
      <c r="BD110" s="783"/>
      <c r="BE110" s="783"/>
      <c r="BF110" s="783"/>
      <c r="BG110" s="783"/>
      <c r="BH110" s="783"/>
      <c r="BI110" s="783"/>
      <c r="BJ110" s="783"/>
      <c r="BK110" s="783"/>
      <c r="BL110" s="783"/>
      <c r="BM110" s="783"/>
      <c r="BN110" s="783"/>
      <c r="BO110" s="783"/>
      <c r="BP110" s="784"/>
      <c r="BQ110" s="816">
        <v>16142675</v>
      </c>
      <c r="BR110" s="800"/>
      <c r="BS110" s="800"/>
      <c r="BT110" s="800"/>
      <c r="BU110" s="800"/>
      <c r="BV110" s="800">
        <v>15928091</v>
      </c>
      <c r="BW110" s="800"/>
      <c r="BX110" s="800"/>
      <c r="BY110" s="800"/>
      <c r="BZ110" s="800"/>
      <c r="CA110" s="800">
        <v>15755447</v>
      </c>
      <c r="CB110" s="800"/>
      <c r="CC110" s="800"/>
      <c r="CD110" s="800"/>
      <c r="CE110" s="800"/>
      <c r="CF110" s="838">
        <v>171.1</v>
      </c>
      <c r="CG110" s="839"/>
      <c r="CH110" s="839"/>
      <c r="CI110" s="839"/>
      <c r="CJ110" s="839"/>
      <c r="CK110" s="901" t="s">
        <v>372</v>
      </c>
      <c r="CL110" s="858"/>
      <c r="CM110" s="815" t="s">
        <v>373</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v>500000</v>
      </c>
      <c r="DH110" s="800"/>
      <c r="DI110" s="800"/>
      <c r="DJ110" s="800"/>
      <c r="DK110" s="800"/>
      <c r="DL110" s="800" t="s">
        <v>63</v>
      </c>
      <c r="DM110" s="800"/>
      <c r="DN110" s="800"/>
      <c r="DO110" s="800"/>
      <c r="DP110" s="800"/>
      <c r="DQ110" s="800" t="s">
        <v>63</v>
      </c>
      <c r="DR110" s="800"/>
      <c r="DS110" s="800"/>
      <c r="DT110" s="800"/>
      <c r="DU110" s="800"/>
      <c r="DV110" s="801" t="s">
        <v>63</v>
      </c>
      <c r="DW110" s="801"/>
      <c r="DX110" s="801"/>
      <c r="DY110" s="801"/>
      <c r="DZ110" s="802"/>
    </row>
    <row r="111" spans="1:131" s="89" customFormat="1" ht="26.25" customHeight="1" x14ac:dyDescent="0.2">
      <c r="A111" s="749" t="s">
        <v>374</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63</v>
      </c>
      <c r="AB111" s="888"/>
      <c r="AC111" s="888"/>
      <c r="AD111" s="888"/>
      <c r="AE111" s="889"/>
      <c r="AF111" s="890" t="s">
        <v>63</v>
      </c>
      <c r="AG111" s="888"/>
      <c r="AH111" s="888"/>
      <c r="AI111" s="888"/>
      <c r="AJ111" s="889"/>
      <c r="AK111" s="890" t="s">
        <v>63</v>
      </c>
      <c r="AL111" s="888"/>
      <c r="AM111" s="888"/>
      <c r="AN111" s="888"/>
      <c r="AO111" s="889"/>
      <c r="AP111" s="891" t="s">
        <v>63</v>
      </c>
      <c r="AQ111" s="892"/>
      <c r="AR111" s="892"/>
      <c r="AS111" s="892"/>
      <c r="AT111" s="893"/>
      <c r="AU111" s="907"/>
      <c r="AV111" s="908"/>
      <c r="AW111" s="908"/>
      <c r="AX111" s="908"/>
      <c r="AY111" s="908"/>
      <c r="AZ111" s="790" t="s">
        <v>375</v>
      </c>
      <c r="BA111" s="727"/>
      <c r="BB111" s="727"/>
      <c r="BC111" s="727"/>
      <c r="BD111" s="727"/>
      <c r="BE111" s="727"/>
      <c r="BF111" s="727"/>
      <c r="BG111" s="727"/>
      <c r="BH111" s="727"/>
      <c r="BI111" s="727"/>
      <c r="BJ111" s="727"/>
      <c r="BK111" s="727"/>
      <c r="BL111" s="727"/>
      <c r="BM111" s="727"/>
      <c r="BN111" s="727"/>
      <c r="BO111" s="727"/>
      <c r="BP111" s="728"/>
      <c r="BQ111" s="791">
        <v>675500</v>
      </c>
      <c r="BR111" s="792"/>
      <c r="BS111" s="792"/>
      <c r="BT111" s="792"/>
      <c r="BU111" s="792"/>
      <c r="BV111" s="792">
        <v>141875</v>
      </c>
      <c r="BW111" s="792"/>
      <c r="BX111" s="792"/>
      <c r="BY111" s="792"/>
      <c r="BZ111" s="792"/>
      <c r="CA111" s="792">
        <v>174500</v>
      </c>
      <c r="CB111" s="792"/>
      <c r="CC111" s="792"/>
      <c r="CD111" s="792"/>
      <c r="CE111" s="792"/>
      <c r="CF111" s="847">
        <v>1.9</v>
      </c>
      <c r="CG111" s="848"/>
      <c r="CH111" s="848"/>
      <c r="CI111" s="848"/>
      <c r="CJ111" s="848"/>
      <c r="CK111" s="902"/>
      <c r="CL111" s="860"/>
      <c r="CM111" s="790" t="s">
        <v>376</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63</v>
      </c>
      <c r="DH111" s="792"/>
      <c r="DI111" s="792"/>
      <c r="DJ111" s="792"/>
      <c r="DK111" s="792"/>
      <c r="DL111" s="792" t="s">
        <v>63</v>
      </c>
      <c r="DM111" s="792"/>
      <c r="DN111" s="792"/>
      <c r="DO111" s="792"/>
      <c r="DP111" s="792"/>
      <c r="DQ111" s="792" t="s">
        <v>63</v>
      </c>
      <c r="DR111" s="792"/>
      <c r="DS111" s="792"/>
      <c r="DT111" s="792"/>
      <c r="DU111" s="792"/>
      <c r="DV111" s="769" t="s">
        <v>63</v>
      </c>
      <c r="DW111" s="769"/>
      <c r="DX111" s="769"/>
      <c r="DY111" s="769"/>
      <c r="DZ111" s="770"/>
    </row>
    <row r="112" spans="1:131" s="89" customFormat="1" ht="26.25" customHeight="1" x14ac:dyDescent="0.2">
      <c r="A112" s="894" t="s">
        <v>377</v>
      </c>
      <c r="B112" s="895"/>
      <c r="C112" s="727" t="s">
        <v>378</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63</v>
      </c>
      <c r="AB112" s="755"/>
      <c r="AC112" s="755"/>
      <c r="AD112" s="755"/>
      <c r="AE112" s="756"/>
      <c r="AF112" s="757" t="s">
        <v>63</v>
      </c>
      <c r="AG112" s="755"/>
      <c r="AH112" s="755"/>
      <c r="AI112" s="755"/>
      <c r="AJ112" s="756"/>
      <c r="AK112" s="757" t="s">
        <v>63</v>
      </c>
      <c r="AL112" s="755"/>
      <c r="AM112" s="755"/>
      <c r="AN112" s="755"/>
      <c r="AO112" s="756"/>
      <c r="AP112" s="796" t="s">
        <v>63</v>
      </c>
      <c r="AQ112" s="797"/>
      <c r="AR112" s="797"/>
      <c r="AS112" s="797"/>
      <c r="AT112" s="798"/>
      <c r="AU112" s="907"/>
      <c r="AV112" s="908"/>
      <c r="AW112" s="908"/>
      <c r="AX112" s="908"/>
      <c r="AY112" s="908"/>
      <c r="AZ112" s="790" t="s">
        <v>379</v>
      </c>
      <c r="BA112" s="727"/>
      <c r="BB112" s="727"/>
      <c r="BC112" s="727"/>
      <c r="BD112" s="727"/>
      <c r="BE112" s="727"/>
      <c r="BF112" s="727"/>
      <c r="BG112" s="727"/>
      <c r="BH112" s="727"/>
      <c r="BI112" s="727"/>
      <c r="BJ112" s="727"/>
      <c r="BK112" s="727"/>
      <c r="BL112" s="727"/>
      <c r="BM112" s="727"/>
      <c r="BN112" s="727"/>
      <c r="BO112" s="727"/>
      <c r="BP112" s="728"/>
      <c r="BQ112" s="791">
        <v>5926588</v>
      </c>
      <c r="BR112" s="792"/>
      <c r="BS112" s="792"/>
      <c r="BT112" s="792"/>
      <c r="BU112" s="792"/>
      <c r="BV112" s="792">
        <v>5945172</v>
      </c>
      <c r="BW112" s="792"/>
      <c r="BX112" s="792"/>
      <c r="BY112" s="792"/>
      <c r="BZ112" s="792"/>
      <c r="CA112" s="792">
        <v>5761796</v>
      </c>
      <c r="CB112" s="792"/>
      <c r="CC112" s="792"/>
      <c r="CD112" s="792"/>
      <c r="CE112" s="792"/>
      <c r="CF112" s="847">
        <v>62.6</v>
      </c>
      <c r="CG112" s="848"/>
      <c r="CH112" s="848"/>
      <c r="CI112" s="848"/>
      <c r="CJ112" s="848"/>
      <c r="CK112" s="902"/>
      <c r="CL112" s="860"/>
      <c r="CM112" s="790" t="s">
        <v>380</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63</v>
      </c>
      <c r="DH112" s="792"/>
      <c r="DI112" s="792"/>
      <c r="DJ112" s="792"/>
      <c r="DK112" s="792"/>
      <c r="DL112" s="792" t="s">
        <v>63</v>
      </c>
      <c r="DM112" s="792"/>
      <c r="DN112" s="792"/>
      <c r="DO112" s="792"/>
      <c r="DP112" s="792"/>
      <c r="DQ112" s="792" t="s">
        <v>63</v>
      </c>
      <c r="DR112" s="792"/>
      <c r="DS112" s="792"/>
      <c r="DT112" s="792"/>
      <c r="DU112" s="792"/>
      <c r="DV112" s="769" t="s">
        <v>63</v>
      </c>
      <c r="DW112" s="769"/>
      <c r="DX112" s="769"/>
      <c r="DY112" s="769"/>
      <c r="DZ112" s="770"/>
    </row>
    <row r="113" spans="1:130" s="89" customFormat="1" ht="26.25" customHeight="1" x14ac:dyDescent="0.2">
      <c r="A113" s="896"/>
      <c r="B113" s="897"/>
      <c r="C113" s="727" t="s">
        <v>381</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539358</v>
      </c>
      <c r="AB113" s="888"/>
      <c r="AC113" s="888"/>
      <c r="AD113" s="888"/>
      <c r="AE113" s="889"/>
      <c r="AF113" s="890">
        <v>543778</v>
      </c>
      <c r="AG113" s="888"/>
      <c r="AH113" s="888"/>
      <c r="AI113" s="888"/>
      <c r="AJ113" s="889"/>
      <c r="AK113" s="890">
        <v>538822</v>
      </c>
      <c r="AL113" s="888"/>
      <c r="AM113" s="888"/>
      <c r="AN113" s="888"/>
      <c r="AO113" s="889"/>
      <c r="AP113" s="891">
        <v>5.9</v>
      </c>
      <c r="AQ113" s="892"/>
      <c r="AR113" s="892"/>
      <c r="AS113" s="892"/>
      <c r="AT113" s="893"/>
      <c r="AU113" s="907"/>
      <c r="AV113" s="908"/>
      <c r="AW113" s="908"/>
      <c r="AX113" s="908"/>
      <c r="AY113" s="908"/>
      <c r="AZ113" s="790" t="s">
        <v>382</v>
      </c>
      <c r="BA113" s="727"/>
      <c r="BB113" s="727"/>
      <c r="BC113" s="727"/>
      <c r="BD113" s="727"/>
      <c r="BE113" s="727"/>
      <c r="BF113" s="727"/>
      <c r="BG113" s="727"/>
      <c r="BH113" s="727"/>
      <c r="BI113" s="727"/>
      <c r="BJ113" s="727"/>
      <c r="BK113" s="727"/>
      <c r="BL113" s="727"/>
      <c r="BM113" s="727"/>
      <c r="BN113" s="727"/>
      <c r="BO113" s="727"/>
      <c r="BP113" s="728"/>
      <c r="BQ113" s="791">
        <v>1641229</v>
      </c>
      <c r="BR113" s="792"/>
      <c r="BS113" s="792"/>
      <c r="BT113" s="792"/>
      <c r="BU113" s="792"/>
      <c r="BV113" s="792">
        <v>1485046</v>
      </c>
      <c r="BW113" s="792"/>
      <c r="BX113" s="792"/>
      <c r="BY113" s="792"/>
      <c r="BZ113" s="792"/>
      <c r="CA113" s="792">
        <v>1333953</v>
      </c>
      <c r="CB113" s="792"/>
      <c r="CC113" s="792"/>
      <c r="CD113" s="792"/>
      <c r="CE113" s="792"/>
      <c r="CF113" s="847">
        <v>14.5</v>
      </c>
      <c r="CG113" s="848"/>
      <c r="CH113" s="848"/>
      <c r="CI113" s="848"/>
      <c r="CJ113" s="848"/>
      <c r="CK113" s="902"/>
      <c r="CL113" s="860"/>
      <c r="CM113" s="790" t="s">
        <v>383</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63</v>
      </c>
      <c r="DH113" s="755"/>
      <c r="DI113" s="755"/>
      <c r="DJ113" s="755"/>
      <c r="DK113" s="756"/>
      <c r="DL113" s="757" t="s">
        <v>63</v>
      </c>
      <c r="DM113" s="755"/>
      <c r="DN113" s="755"/>
      <c r="DO113" s="755"/>
      <c r="DP113" s="756"/>
      <c r="DQ113" s="757" t="s">
        <v>63</v>
      </c>
      <c r="DR113" s="755"/>
      <c r="DS113" s="755"/>
      <c r="DT113" s="755"/>
      <c r="DU113" s="756"/>
      <c r="DV113" s="796" t="s">
        <v>63</v>
      </c>
      <c r="DW113" s="797"/>
      <c r="DX113" s="797"/>
      <c r="DY113" s="797"/>
      <c r="DZ113" s="798"/>
    </row>
    <row r="114" spans="1:130" s="89" customFormat="1" ht="26.25" customHeight="1" x14ac:dyDescent="0.2">
      <c r="A114" s="896"/>
      <c r="B114" s="897"/>
      <c r="C114" s="727" t="s">
        <v>384</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188499</v>
      </c>
      <c r="AB114" s="755"/>
      <c r="AC114" s="755"/>
      <c r="AD114" s="755"/>
      <c r="AE114" s="756"/>
      <c r="AF114" s="757">
        <v>200206</v>
      </c>
      <c r="AG114" s="755"/>
      <c r="AH114" s="755"/>
      <c r="AI114" s="755"/>
      <c r="AJ114" s="756"/>
      <c r="AK114" s="757">
        <v>217143</v>
      </c>
      <c r="AL114" s="755"/>
      <c r="AM114" s="755"/>
      <c r="AN114" s="755"/>
      <c r="AO114" s="756"/>
      <c r="AP114" s="796">
        <v>2.4</v>
      </c>
      <c r="AQ114" s="797"/>
      <c r="AR114" s="797"/>
      <c r="AS114" s="797"/>
      <c r="AT114" s="798"/>
      <c r="AU114" s="907"/>
      <c r="AV114" s="908"/>
      <c r="AW114" s="908"/>
      <c r="AX114" s="908"/>
      <c r="AY114" s="908"/>
      <c r="AZ114" s="790" t="s">
        <v>385</v>
      </c>
      <c r="BA114" s="727"/>
      <c r="BB114" s="727"/>
      <c r="BC114" s="727"/>
      <c r="BD114" s="727"/>
      <c r="BE114" s="727"/>
      <c r="BF114" s="727"/>
      <c r="BG114" s="727"/>
      <c r="BH114" s="727"/>
      <c r="BI114" s="727"/>
      <c r="BJ114" s="727"/>
      <c r="BK114" s="727"/>
      <c r="BL114" s="727"/>
      <c r="BM114" s="727"/>
      <c r="BN114" s="727"/>
      <c r="BO114" s="727"/>
      <c r="BP114" s="728"/>
      <c r="BQ114" s="791">
        <v>1490377</v>
      </c>
      <c r="BR114" s="792"/>
      <c r="BS114" s="792"/>
      <c r="BT114" s="792"/>
      <c r="BU114" s="792"/>
      <c r="BV114" s="792">
        <v>1401507</v>
      </c>
      <c r="BW114" s="792"/>
      <c r="BX114" s="792"/>
      <c r="BY114" s="792"/>
      <c r="BZ114" s="792"/>
      <c r="CA114" s="792">
        <v>1412413</v>
      </c>
      <c r="CB114" s="792"/>
      <c r="CC114" s="792"/>
      <c r="CD114" s="792"/>
      <c r="CE114" s="792"/>
      <c r="CF114" s="847">
        <v>15.3</v>
      </c>
      <c r="CG114" s="848"/>
      <c r="CH114" s="848"/>
      <c r="CI114" s="848"/>
      <c r="CJ114" s="848"/>
      <c r="CK114" s="902"/>
      <c r="CL114" s="860"/>
      <c r="CM114" s="790" t="s">
        <v>386</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63</v>
      </c>
      <c r="DH114" s="755"/>
      <c r="DI114" s="755"/>
      <c r="DJ114" s="755"/>
      <c r="DK114" s="756"/>
      <c r="DL114" s="757" t="s">
        <v>63</v>
      </c>
      <c r="DM114" s="755"/>
      <c r="DN114" s="755"/>
      <c r="DO114" s="755"/>
      <c r="DP114" s="756"/>
      <c r="DQ114" s="757" t="s">
        <v>63</v>
      </c>
      <c r="DR114" s="755"/>
      <c r="DS114" s="755"/>
      <c r="DT114" s="755"/>
      <c r="DU114" s="756"/>
      <c r="DV114" s="796" t="s">
        <v>63</v>
      </c>
      <c r="DW114" s="797"/>
      <c r="DX114" s="797"/>
      <c r="DY114" s="797"/>
      <c r="DZ114" s="798"/>
    </row>
    <row r="115" spans="1:130" s="89" customFormat="1" ht="26.25" customHeight="1" x14ac:dyDescent="0.2">
      <c r="A115" s="896"/>
      <c r="B115" s="897"/>
      <c r="C115" s="727" t="s">
        <v>387</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32784</v>
      </c>
      <c r="AB115" s="888"/>
      <c r="AC115" s="888"/>
      <c r="AD115" s="888"/>
      <c r="AE115" s="889"/>
      <c r="AF115" s="890">
        <v>33982</v>
      </c>
      <c r="AG115" s="888"/>
      <c r="AH115" s="888"/>
      <c r="AI115" s="888"/>
      <c r="AJ115" s="889"/>
      <c r="AK115" s="890">
        <v>27386</v>
      </c>
      <c r="AL115" s="888"/>
      <c r="AM115" s="888"/>
      <c r="AN115" s="888"/>
      <c r="AO115" s="889"/>
      <c r="AP115" s="891">
        <v>0.3</v>
      </c>
      <c r="AQ115" s="892"/>
      <c r="AR115" s="892"/>
      <c r="AS115" s="892"/>
      <c r="AT115" s="893"/>
      <c r="AU115" s="907"/>
      <c r="AV115" s="908"/>
      <c r="AW115" s="908"/>
      <c r="AX115" s="908"/>
      <c r="AY115" s="908"/>
      <c r="AZ115" s="790" t="s">
        <v>388</v>
      </c>
      <c r="BA115" s="727"/>
      <c r="BB115" s="727"/>
      <c r="BC115" s="727"/>
      <c r="BD115" s="727"/>
      <c r="BE115" s="727"/>
      <c r="BF115" s="727"/>
      <c r="BG115" s="727"/>
      <c r="BH115" s="727"/>
      <c r="BI115" s="727"/>
      <c r="BJ115" s="727"/>
      <c r="BK115" s="727"/>
      <c r="BL115" s="727"/>
      <c r="BM115" s="727"/>
      <c r="BN115" s="727"/>
      <c r="BO115" s="727"/>
      <c r="BP115" s="728"/>
      <c r="BQ115" s="791" t="s">
        <v>63</v>
      </c>
      <c r="BR115" s="792"/>
      <c r="BS115" s="792"/>
      <c r="BT115" s="792"/>
      <c r="BU115" s="792"/>
      <c r="BV115" s="792" t="s">
        <v>63</v>
      </c>
      <c r="BW115" s="792"/>
      <c r="BX115" s="792"/>
      <c r="BY115" s="792"/>
      <c r="BZ115" s="792"/>
      <c r="CA115" s="792" t="s">
        <v>63</v>
      </c>
      <c r="CB115" s="792"/>
      <c r="CC115" s="792"/>
      <c r="CD115" s="792"/>
      <c r="CE115" s="792"/>
      <c r="CF115" s="847" t="s">
        <v>63</v>
      </c>
      <c r="CG115" s="848"/>
      <c r="CH115" s="848"/>
      <c r="CI115" s="848"/>
      <c r="CJ115" s="848"/>
      <c r="CK115" s="902"/>
      <c r="CL115" s="860"/>
      <c r="CM115" s="790" t="s">
        <v>389</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63</v>
      </c>
      <c r="DH115" s="755"/>
      <c r="DI115" s="755"/>
      <c r="DJ115" s="755"/>
      <c r="DK115" s="756"/>
      <c r="DL115" s="757" t="s">
        <v>63</v>
      </c>
      <c r="DM115" s="755"/>
      <c r="DN115" s="755"/>
      <c r="DO115" s="755"/>
      <c r="DP115" s="756"/>
      <c r="DQ115" s="757" t="s">
        <v>63</v>
      </c>
      <c r="DR115" s="755"/>
      <c r="DS115" s="755"/>
      <c r="DT115" s="755"/>
      <c r="DU115" s="756"/>
      <c r="DV115" s="796" t="s">
        <v>63</v>
      </c>
      <c r="DW115" s="797"/>
      <c r="DX115" s="797"/>
      <c r="DY115" s="797"/>
      <c r="DZ115" s="798"/>
    </row>
    <row r="116" spans="1:130" s="89" customFormat="1" ht="26.25" customHeight="1" x14ac:dyDescent="0.2">
      <c r="A116" s="898"/>
      <c r="B116" s="899"/>
      <c r="C116" s="794" t="s">
        <v>390</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63</v>
      </c>
      <c r="AB116" s="755"/>
      <c r="AC116" s="755"/>
      <c r="AD116" s="755"/>
      <c r="AE116" s="756"/>
      <c r="AF116" s="757" t="s">
        <v>63</v>
      </c>
      <c r="AG116" s="755"/>
      <c r="AH116" s="755"/>
      <c r="AI116" s="755"/>
      <c r="AJ116" s="756"/>
      <c r="AK116" s="757" t="s">
        <v>63</v>
      </c>
      <c r="AL116" s="755"/>
      <c r="AM116" s="755"/>
      <c r="AN116" s="755"/>
      <c r="AO116" s="756"/>
      <c r="AP116" s="796" t="s">
        <v>63</v>
      </c>
      <c r="AQ116" s="797"/>
      <c r="AR116" s="797"/>
      <c r="AS116" s="797"/>
      <c r="AT116" s="798"/>
      <c r="AU116" s="907"/>
      <c r="AV116" s="908"/>
      <c r="AW116" s="908"/>
      <c r="AX116" s="908"/>
      <c r="AY116" s="908"/>
      <c r="AZ116" s="884" t="s">
        <v>391</v>
      </c>
      <c r="BA116" s="885"/>
      <c r="BB116" s="885"/>
      <c r="BC116" s="885"/>
      <c r="BD116" s="885"/>
      <c r="BE116" s="885"/>
      <c r="BF116" s="885"/>
      <c r="BG116" s="885"/>
      <c r="BH116" s="885"/>
      <c r="BI116" s="885"/>
      <c r="BJ116" s="885"/>
      <c r="BK116" s="885"/>
      <c r="BL116" s="885"/>
      <c r="BM116" s="885"/>
      <c r="BN116" s="885"/>
      <c r="BO116" s="885"/>
      <c r="BP116" s="886"/>
      <c r="BQ116" s="791" t="s">
        <v>63</v>
      </c>
      <c r="BR116" s="792"/>
      <c r="BS116" s="792"/>
      <c r="BT116" s="792"/>
      <c r="BU116" s="792"/>
      <c r="BV116" s="792" t="s">
        <v>63</v>
      </c>
      <c r="BW116" s="792"/>
      <c r="BX116" s="792"/>
      <c r="BY116" s="792"/>
      <c r="BZ116" s="792"/>
      <c r="CA116" s="792" t="s">
        <v>63</v>
      </c>
      <c r="CB116" s="792"/>
      <c r="CC116" s="792"/>
      <c r="CD116" s="792"/>
      <c r="CE116" s="792"/>
      <c r="CF116" s="847" t="s">
        <v>63</v>
      </c>
      <c r="CG116" s="848"/>
      <c r="CH116" s="848"/>
      <c r="CI116" s="848"/>
      <c r="CJ116" s="848"/>
      <c r="CK116" s="902"/>
      <c r="CL116" s="860"/>
      <c r="CM116" s="790" t="s">
        <v>392</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175500</v>
      </c>
      <c r="DH116" s="755"/>
      <c r="DI116" s="755"/>
      <c r="DJ116" s="755"/>
      <c r="DK116" s="756"/>
      <c r="DL116" s="757">
        <v>141875</v>
      </c>
      <c r="DM116" s="755"/>
      <c r="DN116" s="755"/>
      <c r="DO116" s="755"/>
      <c r="DP116" s="756"/>
      <c r="DQ116" s="757">
        <v>174500</v>
      </c>
      <c r="DR116" s="755"/>
      <c r="DS116" s="755"/>
      <c r="DT116" s="755"/>
      <c r="DU116" s="756"/>
      <c r="DV116" s="796">
        <v>1.9</v>
      </c>
      <c r="DW116" s="797"/>
      <c r="DX116" s="797"/>
      <c r="DY116" s="797"/>
      <c r="DZ116" s="798"/>
    </row>
    <row r="117" spans="1:130" s="89" customFormat="1" ht="26.25" customHeight="1" x14ac:dyDescent="0.2">
      <c r="A117" s="870" t="s">
        <v>119</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393</v>
      </c>
      <c r="Z117" s="872"/>
      <c r="AA117" s="877">
        <v>2378937</v>
      </c>
      <c r="AB117" s="878"/>
      <c r="AC117" s="878"/>
      <c r="AD117" s="878"/>
      <c r="AE117" s="879"/>
      <c r="AF117" s="880">
        <v>2405429</v>
      </c>
      <c r="AG117" s="878"/>
      <c r="AH117" s="878"/>
      <c r="AI117" s="878"/>
      <c r="AJ117" s="879"/>
      <c r="AK117" s="880">
        <v>2348391</v>
      </c>
      <c r="AL117" s="878"/>
      <c r="AM117" s="878"/>
      <c r="AN117" s="878"/>
      <c r="AO117" s="879"/>
      <c r="AP117" s="881"/>
      <c r="AQ117" s="882"/>
      <c r="AR117" s="882"/>
      <c r="AS117" s="882"/>
      <c r="AT117" s="883"/>
      <c r="AU117" s="907"/>
      <c r="AV117" s="908"/>
      <c r="AW117" s="908"/>
      <c r="AX117" s="908"/>
      <c r="AY117" s="908"/>
      <c r="AZ117" s="835" t="s">
        <v>394</v>
      </c>
      <c r="BA117" s="836"/>
      <c r="BB117" s="836"/>
      <c r="BC117" s="836"/>
      <c r="BD117" s="836"/>
      <c r="BE117" s="836"/>
      <c r="BF117" s="836"/>
      <c r="BG117" s="836"/>
      <c r="BH117" s="836"/>
      <c r="BI117" s="836"/>
      <c r="BJ117" s="836"/>
      <c r="BK117" s="836"/>
      <c r="BL117" s="836"/>
      <c r="BM117" s="836"/>
      <c r="BN117" s="836"/>
      <c r="BO117" s="836"/>
      <c r="BP117" s="837"/>
      <c r="BQ117" s="791" t="s">
        <v>63</v>
      </c>
      <c r="BR117" s="792"/>
      <c r="BS117" s="792"/>
      <c r="BT117" s="792"/>
      <c r="BU117" s="792"/>
      <c r="BV117" s="792" t="s">
        <v>63</v>
      </c>
      <c r="BW117" s="792"/>
      <c r="BX117" s="792"/>
      <c r="BY117" s="792"/>
      <c r="BZ117" s="792"/>
      <c r="CA117" s="792" t="s">
        <v>63</v>
      </c>
      <c r="CB117" s="792"/>
      <c r="CC117" s="792"/>
      <c r="CD117" s="792"/>
      <c r="CE117" s="792"/>
      <c r="CF117" s="847" t="s">
        <v>63</v>
      </c>
      <c r="CG117" s="848"/>
      <c r="CH117" s="848"/>
      <c r="CI117" s="848"/>
      <c r="CJ117" s="848"/>
      <c r="CK117" s="902"/>
      <c r="CL117" s="860"/>
      <c r="CM117" s="790" t="s">
        <v>395</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63</v>
      </c>
      <c r="DH117" s="755"/>
      <c r="DI117" s="755"/>
      <c r="DJ117" s="755"/>
      <c r="DK117" s="756"/>
      <c r="DL117" s="757" t="s">
        <v>63</v>
      </c>
      <c r="DM117" s="755"/>
      <c r="DN117" s="755"/>
      <c r="DO117" s="755"/>
      <c r="DP117" s="756"/>
      <c r="DQ117" s="757" t="s">
        <v>63</v>
      </c>
      <c r="DR117" s="755"/>
      <c r="DS117" s="755"/>
      <c r="DT117" s="755"/>
      <c r="DU117" s="756"/>
      <c r="DV117" s="796" t="s">
        <v>63</v>
      </c>
      <c r="DW117" s="797"/>
      <c r="DX117" s="797"/>
      <c r="DY117" s="797"/>
      <c r="DZ117" s="798"/>
    </row>
    <row r="118" spans="1:130" s="89" customFormat="1" ht="26.25" customHeight="1" x14ac:dyDescent="0.2">
      <c r="A118" s="870" t="s">
        <v>368</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365</v>
      </c>
      <c r="AB118" s="871"/>
      <c r="AC118" s="871"/>
      <c r="AD118" s="871"/>
      <c r="AE118" s="872"/>
      <c r="AF118" s="873" t="s">
        <v>366</v>
      </c>
      <c r="AG118" s="871"/>
      <c r="AH118" s="871"/>
      <c r="AI118" s="871"/>
      <c r="AJ118" s="872"/>
      <c r="AK118" s="873" t="s">
        <v>238</v>
      </c>
      <c r="AL118" s="871"/>
      <c r="AM118" s="871"/>
      <c r="AN118" s="871"/>
      <c r="AO118" s="872"/>
      <c r="AP118" s="874" t="s">
        <v>367</v>
      </c>
      <c r="AQ118" s="875"/>
      <c r="AR118" s="875"/>
      <c r="AS118" s="875"/>
      <c r="AT118" s="876"/>
      <c r="AU118" s="907"/>
      <c r="AV118" s="908"/>
      <c r="AW118" s="908"/>
      <c r="AX118" s="908"/>
      <c r="AY118" s="908"/>
      <c r="AZ118" s="793" t="s">
        <v>396</v>
      </c>
      <c r="BA118" s="794"/>
      <c r="BB118" s="794"/>
      <c r="BC118" s="794"/>
      <c r="BD118" s="794"/>
      <c r="BE118" s="794"/>
      <c r="BF118" s="794"/>
      <c r="BG118" s="794"/>
      <c r="BH118" s="794"/>
      <c r="BI118" s="794"/>
      <c r="BJ118" s="794"/>
      <c r="BK118" s="794"/>
      <c r="BL118" s="794"/>
      <c r="BM118" s="794"/>
      <c r="BN118" s="794"/>
      <c r="BO118" s="794"/>
      <c r="BP118" s="795"/>
      <c r="BQ118" s="831" t="s">
        <v>63</v>
      </c>
      <c r="BR118" s="832"/>
      <c r="BS118" s="832"/>
      <c r="BT118" s="832"/>
      <c r="BU118" s="832"/>
      <c r="BV118" s="832" t="s">
        <v>63</v>
      </c>
      <c r="BW118" s="832"/>
      <c r="BX118" s="832"/>
      <c r="BY118" s="832"/>
      <c r="BZ118" s="832"/>
      <c r="CA118" s="832" t="s">
        <v>63</v>
      </c>
      <c r="CB118" s="832"/>
      <c r="CC118" s="832"/>
      <c r="CD118" s="832"/>
      <c r="CE118" s="832"/>
      <c r="CF118" s="847" t="s">
        <v>63</v>
      </c>
      <c r="CG118" s="848"/>
      <c r="CH118" s="848"/>
      <c r="CI118" s="848"/>
      <c r="CJ118" s="848"/>
      <c r="CK118" s="902"/>
      <c r="CL118" s="860"/>
      <c r="CM118" s="790" t="s">
        <v>397</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63</v>
      </c>
      <c r="DH118" s="755"/>
      <c r="DI118" s="755"/>
      <c r="DJ118" s="755"/>
      <c r="DK118" s="756"/>
      <c r="DL118" s="757" t="s">
        <v>63</v>
      </c>
      <c r="DM118" s="755"/>
      <c r="DN118" s="755"/>
      <c r="DO118" s="755"/>
      <c r="DP118" s="756"/>
      <c r="DQ118" s="757" t="s">
        <v>63</v>
      </c>
      <c r="DR118" s="755"/>
      <c r="DS118" s="755"/>
      <c r="DT118" s="755"/>
      <c r="DU118" s="756"/>
      <c r="DV118" s="796" t="s">
        <v>63</v>
      </c>
      <c r="DW118" s="797"/>
      <c r="DX118" s="797"/>
      <c r="DY118" s="797"/>
      <c r="DZ118" s="798"/>
    </row>
    <row r="119" spans="1:130" s="89" customFormat="1" ht="26.25" customHeight="1" x14ac:dyDescent="0.2">
      <c r="A119" s="857" t="s">
        <v>372</v>
      </c>
      <c r="B119" s="858"/>
      <c r="C119" s="815" t="s">
        <v>373</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63</v>
      </c>
      <c r="AB119" s="864"/>
      <c r="AC119" s="864"/>
      <c r="AD119" s="864"/>
      <c r="AE119" s="865"/>
      <c r="AF119" s="866" t="s">
        <v>63</v>
      </c>
      <c r="AG119" s="864"/>
      <c r="AH119" s="864"/>
      <c r="AI119" s="864"/>
      <c r="AJ119" s="865"/>
      <c r="AK119" s="866" t="s">
        <v>63</v>
      </c>
      <c r="AL119" s="864"/>
      <c r="AM119" s="864"/>
      <c r="AN119" s="864"/>
      <c r="AO119" s="865"/>
      <c r="AP119" s="867" t="s">
        <v>63</v>
      </c>
      <c r="AQ119" s="868"/>
      <c r="AR119" s="868"/>
      <c r="AS119" s="868"/>
      <c r="AT119" s="869"/>
      <c r="AU119" s="909"/>
      <c r="AV119" s="910"/>
      <c r="AW119" s="910"/>
      <c r="AX119" s="910"/>
      <c r="AY119" s="910"/>
      <c r="AZ119" s="110" t="s">
        <v>119</v>
      </c>
      <c r="BA119" s="110"/>
      <c r="BB119" s="110"/>
      <c r="BC119" s="110"/>
      <c r="BD119" s="110"/>
      <c r="BE119" s="110"/>
      <c r="BF119" s="110"/>
      <c r="BG119" s="110"/>
      <c r="BH119" s="110"/>
      <c r="BI119" s="110"/>
      <c r="BJ119" s="110"/>
      <c r="BK119" s="110"/>
      <c r="BL119" s="110"/>
      <c r="BM119" s="110"/>
      <c r="BN119" s="110"/>
      <c r="BO119" s="829" t="s">
        <v>398</v>
      </c>
      <c r="BP119" s="830"/>
      <c r="BQ119" s="831">
        <v>25876369</v>
      </c>
      <c r="BR119" s="832"/>
      <c r="BS119" s="832"/>
      <c r="BT119" s="832"/>
      <c r="BU119" s="832"/>
      <c r="BV119" s="832">
        <v>24901691</v>
      </c>
      <c r="BW119" s="832"/>
      <c r="BX119" s="832"/>
      <c r="BY119" s="832"/>
      <c r="BZ119" s="832"/>
      <c r="CA119" s="832">
        <v>24438109</v>
      </c>
      <c r="CB119" s="832"/>
      <c r="CC119" s="832"/>
      <c r="CD119" s="832"/>
      <c r="CE119" s="832"/>
      <c r="CF119" s="723"/>
      <c r="CG119" s="724"/>
      <c r="CH119" s="724"/>
      <c r="CI119" s="724"/>
      <c r="CJ119" s="828"/>
      <c r="CK119" s="903"/>
      <c r="CL119" s="862"/>
      <c r="CM119" s="793" t="s">
        <v>399</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t="s">
        <v>63</v>
      </c>
      <c r="DH119" s="739"/>
      <c r="DI119" s="739"/>
      <c r="DJ119" s="739"/>
      <c r="DK119" s="740"/>
      <c r="DL119" s="741" t="s">
        <v>63</v>
      </c>
      <c r="DM119" s="739"/>
      <c r="DN119" s="739"/>
      <c r="DO119" s="739"/>
      <c r="DP119" s="740"/>
      <c r="DQ119" s="741" t="s">
        <v>63</v>
      </c>
      <c r="DR119" s="739"/>
      <c r="DS119" s="739"/>
      <c r="DT119" s="739"/>
      <c r="DU119" s="740"/>
      <c r="DV119" s="803" t="s">
        <v>63</v>
      </c>
      <c r="DW119" s="804"/>
      <c r="DX119" s="804"/>
      <c r="DY119" s="804"/>
      <c r="DZ119" s="805"/>
    </row>
    <row r="120" spans="1:130" s="89" customFormat="1" ht="26.25" customHeight="1" x14ac:dyDescent="0.2">
      <c r="A120" s="859"/>
      <c r="B120" s="860"/>
      <c r="C120" s="790" t="s">
        <v>376</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63</v>
      </c>
      <c r="AB120" s="755"/>
      <c r="AC120" s="755"/>
      <c r="AD120" s="755"/>
      <c r="AE120" s="756"/>
      <c r="AF120" s="757" t="s">
        <v>63</v>
      </c>
      <c r="AG120" s="755"/>
      <c r="AH120" s="755"/>
      <c r="AI120" s="755"/>
      <c r="AJ120" s="756"/>
      <c r="AK120" s="757" t="s">
        <v>63</v>
      </c>
      <c r="AL120" s="755"/>
      <c r="AM120" s="755"/>
      <c r="AN120" s="755"/>
      <c r="AO120" s="756"/>
      <c r="AP120" s="796" t="s">
        <v>63</v>
      </c>
      <c r="AQ120" s="797"/>
      <c r="AR120" s="797"/>
      <c r="AS120" s="797"/>
      <c r="AT120" s="798"/>
      <c r="AU120" s="849" t="s">
        <v>400</v>
      </c>
      <c r="AV120" s="850"/>
      <c r="AW120" s="850"/>
      <c r="AX120" s="850"/>
      <c r="AY120" s="851"/>
      <c r="AZ120" s="815" t="s">
        <v>401</v>
      </c>
      <c r="BA120" s="783"/>
      <c r="BB120" s="783"/>
      <c r="BC120" s="783"/>
      <c r="BD120" s="783"/>
      <c r="BE120" s="783"/>
      <c r="BF120" s="783"/>
      <c r="BG120" s="783"/>
      <c r="BH120" s="783"/>
      <c r="BI120" s="783"/>
      <c r="BJ120" s="783"/>
      <c r="BK120" s="783"/>
      <c r="BL120" s="783"/>
      <c r="BM120" s="783"/>
      <c r="BN120" s="783"/>
      <c r="BO120" s="783"/>
      <c r="BP120" s="784"/>
      <c r="BQ120" s="816">
        <v>6971064</v>
      </c>
      <c r="BR120" s="800"/>
      <c r="BS120" s="800"/>
      <c r="BT120" s="800"/>
      <c r="BU120" s="800"/>
      <c r="BV120" s="800">
        <v>7438523</v>
      </c>
      <c r="BW120" s="800"/>
      <c r="BX120" s="800"/>
      <c r="BY120" s="800"/>
      <c r="BZ120" s="800"/>
      <c r="CA120" s="800">
        <v>8346898</v>
      </c>
      <c r="CB120" s="800"/>
      <c r="CC120" s="800"/>
      <c r="CD120" s="800"/>
      <c r="CE120" s="800"/>
      <c r="CF120" s="838">
        <v>90.7</v>
      </c>
      <c r="CG120" s="839"/>
      <c r="CH120" s="839"/>
      <c r="CI120" s="839"/>
      <c r="CJ120" s="839"/>
      <c r="CK120" s="840" t="s">
        <v>402</v>
      </c>
      <c r="CL120" s="807"/>
      <c r="CM120" s="807"/>
      <c r="CN120" s="807"/>
      <c r="CO120" s="808"/>
      <c r="CP120" s="844" t="s">
        <v>342</v>
      </c>
      <c r="CQ120" s="845"/>
      <c r="CR120" s="845"/>
      <c r="CS120" s="845"/>
      <c r="CT120" s="845"/>
      <c r="CU120" s="845"/>
      <c r="CV120" s="845"/>
      <c r="CW120" s="845"/>
      <c r="CX120" s="845"/>
      <c r="CY120" s="845"/>
      <c r="CZ120" s="845"/>
      <c r="DA120" s="845"/>
      <c r="DB120" s="845"/>
      <c r="DC120" s="845"/>
      <c r="DD120" s="845"/>
      <c r="DE120" s="845"/>
      <c r="DF120" s="846"/>
      <c r="DG120" s="816">
        <v>5622611</v>
      </c>
      <c r="DH120" s="800"/>
      <c r="DI120" s="800"/>
      <c r="DJ120" s="800"/>
      <c r="DK120" s="800"/>
      <c r="DL120" s="800">
        <v>5723480</v>
      </c>
      <c r="DM120" s="800"/>
      <c r="DN120" s="800"/>
      <c r="DO120" s="800"/>
      <c r="DP120" s="800"/>
      <c r="DQ120" s="800">
        <v>5497063</v>
      </c>
      <c r="DR120" s="800"/>
      <c r="DS120" s="800"/>
      <c r="DT120" s="800"/>
      <c r="DU120" s="800"/>
      <c r="DV120" s="801">
        <v>59.7</v>
      </c>
      <c r="DW120" s="801"/>
      <c r="DX120" s="801"/>
      <c r="DY120" s="801"/>
      <c r="DZ120" s="802"/>
    </row>
    <row r="121" spans="1:130" s="89" customFormat="1" ht="26.25" customHeight="1" x14ac:dyDescent="0.2">
      <c r="A121" s="859"/>
      <c r="B121" s="860"/>
      <c r="C121" s="835" t="s">
        <v>403</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63</v>
      </c>
      <c r="AB121" s="755"/>
      <c r="AC121" s="755"/>
      <c r="AD121" s="755"/>
      <c r="AE121" s="756"/>
      <c r="AF121" s="757" t="s">
        <v>63</v>
      </c>
      <c r="AG121" s="755"/>
      <c r="AH121" s="755"/>
      <c r="AI121" s="755"/>
      <c r="AJ121" s="756"/>
      <c r="AK121" s="757" t="s">
        <v>63</v>
      </c>
      <c r="AL121" s="755"/>
      <c r="AM121" s="755"/>
      <c r="AN121" s="755"/>
      <c r="AO121" s="756"/>
      <c r="AP121" s="796" t="s">
        <v>63</v>
      </c>
      <c r="AQ121" s="797"/>
      <c r="AR121" s="797"/>
      <c r="AS121" s="797"/>
      <c r="AT121" s="798"/>
      <c r="AU121" s="852"/>
      <c r="AV121" s="853"/>
      <c r="AW121" s="853"/>
      <c r="AX121" s="853"/>
      <c r="AY121" s="854"/>
      <c r="AZ121" s="790" t="s">
        <v>404</v>
      </c>
      <c r="BA121" s="727"/>
      <c r="BB121" s="727"/>
      <c r="BC121" s="727"/>
      <c r="BD121" s="727"/>
      <c r="BE121" s="727"/>
      <c r="BF121" s="727"/>
      <c r="BG121" s="727"/>
      <c r="BH121" s="727"/>
      <c r="BI121" s="727"/>
      <c r="BJ121" s="727"/>
      <c r="BK121" s="727"/>
      <c r="BL121" s="727"/>
      <c r="BM121" s="727"/>
      <c r="BN121" s="727"/>
      <c r="BO121" s="727"/>
      <c r="BP121" s="728"/>
      <c r="BQ121" s="791">
        <v>2902807</v>
      </c>
      <c r="BR121" s="792"/>
      <c r="BS121" s="792"/>
      <c r="BT121" s="792"/>
      <c r="BU121" s="792"/>
      <c r="BV121" s="792">
        <v>2722028</v>
      </c>
      <c r="BW121" s="792"/>
      <c r="BX121" s="792"/>
      <c r="BY121" s="792"/>
      <c r="BZ121" s="792"/>
      <c r="CA121" s="792">
        <v>2588944</v>
      </c>
      <c r="CB121" s="792"/>
      <c r="CC121" s="792"/>
      <c r="CD121" s="792"/>
      <c r="CE121" s="792"/>
      <c r="CF121" s="847">
        <v>28.1</v>
      </c>
      <c r="CG121" s="848"/>
      <c r="CH121" s="848"/>
      <c r="CI121" s="848"/>
      <c r="CJ121" s="848"/>
      <c r="CK121" s="841"/>
      <c r="CL121" s="810"/>
      <c r="CM121" s="810"/>
      <c r="CN121" s="810"/>
      <c r="CO121" s="811"/>
      <c r="CP121" s="819" t="s">
        <v>343</v>
      </c>
      <c r="CQ121" s="820"/>
      <c r="CR121" s="820"/>
      <c r="CS121" s="820"/>
      <c r="CT121" s="820"/>
      <c r="CU121" s="820"/>
      <c r="CV121" s="820"/>
      <c r="CW121" s="820"/>
      <c r="CX121" s="820"/>
      <c r="CY121" s="820"/>
      <c r="CZ121" s="820"/>
      <c r="DA121" s="820"/>
      <c r="DB121" s="820"/>
      <c r="DC121" s="820"/>
      <c r="DD121" s="820"/>
      <c r="DE121" s="820"/>
      <c r="DF121" s="821"/>
      <c r="DG121" s="791">
        <v>302776</v>
      </c>
      <c r="DH121" s="792"/>
      <c r="DI121" s="792"/>
      <c r="DJ121" s="792"/>
      <c r="DK121" s="792"/>
      <c r="DL121" s="792">
        <v>220500</v>
      </c>
      <c r="DM121" s="792"/>
      <c r="DN121" s="792"/>
      <c r="DO121" s="792"/>
      <c r="DP121" s="792"/>
      <c r="DQ121" s="792">
        <v>208254</v>
      </c>
      <c r="DR121" s="792"/>
      <c r="DS121" s="792"/>
      <c r="DT121" s="792"/>
      <c r="DU121" s="792"/>
      <c r="DV121" s="769">
        <v>2.2999999999999998</v>
      </c>
      <c r="DW121" s="769"/>
      <c r="DX121" s="769"/>
      <c r="DY121" s="769"/>
      <c r="DZ121" s="770"/>
    </row>
    <row r="122" spans="1:130" s="89" customFormat="1" ht="26.25" customHeight="1" x14ac:dyDescent="0.2">
      <c r="A122" s="859"/>
      <c r="B122" s="860"/>
      <c r="C122" s="790" t="s">
        <v>386</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63</v>
      </c>
      <c r="AB122" s="755"/>
      <c r="AC122" s="755"/>
      <c r="AD122" s="755"/>
      <c r="AE122" s="756"/>
      <c r="AF122" s="757" t="s">
        <v>63</v>
      </c>
      <c r="AG122" s="755"/>
      <c r="AH122" s="755"/>
      <c r="AI122" s="755"/>
      <c r="AJ122" s="756"/>
      <c r="AK122" s="757" t="s">
        <v>63</v>
      </c>
      <c r="AL122" s="755"/>
      <c r="AM122" s="755"/>
      <c r="AN122" s="755"/>
      <c r="AO122" s="756"/>
      <c r="AP122" s="796" t="s">
        <v>63</v>
      </c>
      <c r="AQ122" s="797"/>
      <c r="AR122" s="797"/>
      <c r="AS122" s="797"/>
      <c r="AT122" s="798"/>
      <c r="AU122" s="852"/>
      <c r="AV122" s="853"/>
      <c r="AW122" s="853"/>
      <c r="AX122" s="853"/>
      <c r="AY122" s="854"/>
      <c r="AZ122" s="793" t="s">
        <v>405</v>
      </c>
      <c r="BA122" s="794"/>
      <c r="BB122" s="794"/>
      <c r="BC122" s="794"/>
      <c r="BD122" s="794"/>
      <c r="BE122" s="794"/>
      <c r="BF122" s="794"/>
      <c r="BG122" s="794"/>
      <c r="BH122" s="794"/>
      <c r="BI122" s="794"/>
      <c r="BJ122" s="794"/>
      <c r="BK122" s="794"/>
      <c r="BL122" s="794"/>
      <c r="BM122" s="794"/>
      <c r="BN122" s="794"/>
      <c r="BO122" s="794"/>
      <c r="BP122" s="795"/>
      <c r="BQ122" s="831">
        <v>15244905</v>
      </c>
      <c r="BR122" s="832"/>
      <c r="BS122" s="832"/>
      <c r="BT122" s="832"/>
      <c r="BU122" s="832"/>
      <c r="BV122" s="832">
        <v>14980375</v>
      </c>
      <c r="BW122" s="832"/>
      <c r="BX122" s="832"/>
      <c r="BY122" s="832"/>
      <c r="BZ122" s="832"/>
      <c r="CA122" s="832">
        <v>14710323</v>
      </c>
      <c r="CB122" s="832"/>
      <c r="CC122" s="832"/>
      <c r="CD122" s="832"/>
      <c r="CE122" s="832"/>
      <c r="CF122" s="833">
        <v>159.80000000000001</v>
      </c>
      <c r="CG122" s="834"/>
      <c r="CH122" s="834"/>
      <c r="CI122" s="834"/>
      <c r="CJ122" s="834"/>
      <c r="CK122" s="841"/>
      <c r="CL122" s="810"/>
      <c r="CM122" s="810"/>
      <c r="CN122" s="810"/>
      <c r="CO122" s="811"/>
      <c r="CP122" s="819" t="s">
        <v>340</v>
      </c>
      <c r="CQ122" s="820"/>
      <c r="CR122" s="820"/>
      <c r="CS122" s="820"/>
      <c r="CT122" s="820"/>
      <c r="CU122" s="820"/>
      <c r="CV122" s="820"/>
      <c r="CW122" s="820"/>
      <c r="CX122" s="820"/>
      <c r="CY122" s="820"/>
      <c r="CZ122" s="820"/>
      <c r="DA122" s="820"/>
      <c r="DB122" s="820"/>
      <c r="DC122" s="820"/>
      <c r="DD122" s="820"/>
      <c r="DE122" s="820"/>
      <c r="DF122" s="821"/>
      <c r="DG122" s="791">
        <v>1201</v>
      </c>
      <c r="DH122" s="792"/>
      <c r="DI122" s="792"/>
      <c r="DJ122" s="792"/>
      <c r="DK122" s="792"/>
      <c r="DL122" s="792">
        <v>1192</v>
      </c>
      <c r="DM122" s="792"/>
      <c r="DN122" s="792"/>
      <c r="DO122" s="792"/>
      <c r="DP122" s="792"/>
      <c r="DQ122" s="792">
        <v>56479</v>
      </c>
      <c r="DR122" s="792"/>
      <c r="DS122" s="792"/>
      <c r="DT122" s="792"/>
      <c r="DU122" s="792"/>
      <c r="DV122" s="769">
        <v>0.6</v>
      </c>
      <c r="DW122" s="769"/>
      <c r="DX122" s="769"/>
      <c r="DY122" s="769"/>
      <c r="DZ122" s="770"/>
    </row>
    <row r="123" spans="1:130" s="89" customFormat="1" ht="26.25" customHeight="1" x14ac:dyDescent="0.2">
      <c r="A123" s="859"/>
      <c r="B123" s="860"/>
      <c r="C123" s="790" t="s">
        <v>392</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30737</v>
      </c>
      <c r="AB123" s="755"/>
      <c r="AC123" s="755"/>
      <c r="AD123" s="755"/>
      <c r="AE123" s="756"/>
      <c r="AF123" s="757">
        <v>33687</v>
      </c>
      <c r="AG123" s="755"/>
      <c r="AH123" s="755"/>
      <c r="AI123" s="755"/>
      <c r="AJ123" s="756"/>
      <c r="AK123" s="757">
        <v>27256</v>
      </c>
      <c r="AL123" s="755"/>
      <c r="AM123" s="755"/>
      <c r="AN123" s="755"/>
      <c r="AO123" s="756"/>
      <c r="AP123" s="796">
        <v>0.3</v>
      </c>
      <c r="AQ123" s="797"/>
      <c r="AR123" s="797"/>
      <c r="AS123" s="797"/>
      <c r="AT123" s="798"/>
      <c r="AU123" s="855"/>
      <c r="AV123" s="856"/>
      <c r="AW123" s="856"/>
      <c r="AX123" s="856"/>
      <c r="AY123" s="856"/>
      <c r="AZ123" s="110" t="s">
        <v>119</v>
      </c>
      <c r="BA123" s="110"/>
      <c r="BB123" s="110"/>
      <c r="BC123" s="110"/>
      <c r="BD123" s="110"/>
      <c r="BE123" s="110"/>
      <c r="BF123" s="110"/>
      <c r="BG123" s="110"/>
      <c r="BH123" s="110"/>
      <c r="BI123" s="110"/>
      <c r="BJ123" s="110"/>
      <c r="BK123" s="110"/>
      <c r="BL123" s="110"/>
      <c r="BM123" s="110"/>
      <c r="BN123" s="110"/>
      <c r="BO123" s="829" t="s">
        <v>406</v>
      </c>
      <c r="BP123" s="830"/>
      <c r="BQ123" s="826">
        <v>25118776</v>
      </c>
      <c r="BR123" s="827"/>
      <c r="BS123" s="827"/>
      <c r="BT123" s="827"/>
      <c r="BU123" s="827"/>
      <c r="BV123" s="827">
        <v>25140926</v>
      </c>
      <c r="BW123" s="827"/>
      <c r="BX123" s="827"/>
      <c r="BY123" s="827"/>
      <c r="BZ123" s="827"/>
      <c r="CA123" s="827">
        <v>25646165</v>
      </c>
      <c r="CB123" s="827"/>
      <c r="CC123" s="827"/>
      <c r="CD123" s="827"/>
      <c r="CE123" s="827"/>
      <c r="CF123" s="723"/>
      <c r="CG123" s="724"/>
      <c r="CH123" s="724"/>
      <c r="CI123" s="724"/>
      <c r="CJ123" s="828"/>
      <c r="CK123" s="841"/>
      <c r="CL123" s="810"/>
      <c r="CM123" s="810"/>
      <c r="CN123" s="810"/>
      <c r="CO123" s="811"/>
      <c r="CP123" s="819" t="s">
        <v>337</v>
      </c>
      <c r="CQ123" s="820"/>
      <c r="CR123" s="820"/>
      <c r="CS123" s="820"/>
      <c r="CT123" s="820"/>
      <c r="CU123" s="820"/>
      <c r="CV123" s="820"/>
      <c r="CW123" s="820"/>
      <c r="CX123" s="820"/>
      <c r="CY123" s="820"/>
      <c r="CZ123" s="820"/>
      <c r="DA123" s="820"/>
      <c r="DB123" s="820"/>
      <c r="DC123" s="820"/>
      <c r="DD123" s="820"/>
      <c r="DE123" s="820"/>
      <c r="DF123" s="821"/>
      <c r="DG123" s="754" t="s">
        <v>63</v>
      </c>
      <c r="DH123" s="755"/>
      <c r="DI123" s="755"/>
      <c r="DJ123" s="755"/>
      <c r="DK123" s="756"/>
      <c r="DL123" s="757" t="s">
        <v>63</v>
      </c>
      <c r="DM123" s="755"/>
      <c r="DN123" s="755"/>
      <c r="DO123" s="755"/>
      <c r="DP123" s="756"/>
      <c r="DQ123" s="757" t="s">
        <v>63</v>
      </c>
      <c r="DR123" s="755"/>
      <c r="DS123" s="755"/>
      <c r="DT123" s="755"/>
      <c r="DU123" s="756"/>
      <c r="DV123" s="796" t="s">
        <v>63</v>
      </c>
      <c r="DW123" s="797"/>
      <c r="DX123" s="797"/>
      <c r="DY123" s="797"/>
      <c r="DZ123" s="798"/>
    </row>
    <row r="124" spans="1:130" s="89" customFormat="1" ht="26.25" customHeight="1" thickBot="1" x14ac:dyDescent="0.25">
      <c r="A124" s="859"/>
      <c r="B124" s="860"/>
      <c r="C124" s="790" t="s">
        <v>395</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63</v>
      </c>
      <c r="AB124" s="755"/>
      <c r="AC124" s="755"/>
      <c r="AD124" s="755"/>
      <c r="AE124" s="756"/>
      <c r="AF124" s="757" t="s">
        <v>63</v>
      </c>
      <c r="AG124" s="755"/>
      <c r="AH124" s="755"/>
      <c r="AI124" s="755"/>
      <c r="AJ124" s="756"/>
      <c r="AK124" s="757" t="s">
        <v>63</v>
      </c>
      <c r="AL124" s="755"/>
      <c r="AM124" s="755"/>
      <c r="AN124" s="755"/>
      <c r="AO124" s="756"/>
      <c r="AP124" s="796" t="s">
        <v>63</v>
      </c>
      <c r="AQ124" s="797"/>
      <c r="AR124" s="797"/>
      <c r="AS124" s="797"/>
      <c r="AT124" s="798"/>
      <c r="AU124" s="822" t="s">
        <v>407</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v>8.3000000000000007</v>
      </c>
      <c r="BR124" s="817"/>
      <c r="BS124" s="817"/>
      <c r="BT124" s="817"/>
      <c r="BU124" s="817"/>
      <c r="BV124" s="817" t="s">
        <v>63</v>
      </c>
      <c r="BW124" s="817"/>
      <c r="BX124" s="817"/>
      <c r="BY124" s="817"/>
      <c r="BZ124" s="817"/>
      <c r="CA124" s="817" t="s">
        <v>63</v>
      </c>
      <c r="CB124" s="817"/>
      <c r="CC124" s="817"/>
      <c r="CD124" s="817"/>
      <c r="CE124" s="817"/>
      <c r="CF124" s="701"/>
      <c r="CG124" s="702"/>
      <c r="CH124" s="702"/>
      <c r="CI124" s="702"/>
      <c r="CJ124" s="818"/>
      <c r="CK124" s="842"/>
      <c r="CL124" s="842"/>
      <c r="CM124" s="842"/>
      <c r="CN124" s="842"/>
      <c r="CO124" s="843"/>
      <c r="CP124" s="819" t="s">
        <v>408</v>
      </c>
      <c r="CQ124" s="820"/>
      <c r="CR124" s="820"/>
      <c r="CS124" s="820"/>
      <c r="CT124" s="820"/>
      <c r="CU124" s="820"/>
      <c r="CV124" s="820"/>
      <c r="CW124" s="820"/>
      <c r="CX124" s="820"/>
      <c r="CY124" s="820"/>
      <c r="CZ124" s="820"/>
      <c r="DA124" s="820"/>
      <c r="DB124" s="820"/>
      <c r="DC124" s="820"/>
      <c r="DD124" s="820"/>
      <c r="DE124" s="820"/>
      <c r="DF124" s="821"/>
      <c r="DG124" s="738" t="s">
        <v>63</v>
      </c>
      <c r="DH124" s="739"/>
      <c r="DI124" s="739"/>
      <c r="DJ124" s="739"/>
      <c r="DK124" s="740"/>
      <c r="DL124" s="741" t="s">
        <v>63</v>
      </c>
      <c r="DM124" s="739"/>
      <c r="DN124" s="739"/>
      <c r="DO124" s="739"/>
      <c r="DP124" s="740"/>
      <c r="DQ124" s="741" t="s">
        <v>63</v>
      </c>
      <c r="DR124" s="739"/>
      <c r="DS124" s="739"/>
      <c r="DT124" s="739"/>
      <c r="DU124" s="740"/>
      <c r="DV124" s="803" t="s">
        <v>63</v>
      </c>
      <c r="DW124" s="804"/>
      <c r="DX124" s="804"/>
      <c r="DY124" s="804"/>
      <c r="DZ124" s="805"/>
    </row>
    <row r="125" spans="1:130" s="89" customFormat="1" ht="26.25" customHeight="1" x14ac:dyDescent="0.2">
      <c r="A125" s="859"/>
      <c r="B125" s="860"/>
      <c r="C125" s="790" t="s">
        <v>397</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63</v>
      </c>
      <c r="AB125" s="755"/>
      <c r="AC125" s="755"/>
      <c r="AD125" s="755"/>
      <c r="AE125" s="756"/>
      <c r="AF125" s="757" t="s">
        <v>63</v>
      </c>
      <c r="AG125" s="755"/>
      <c r="AH125" s="755"/>
      <c r="AI125" s="755"/>
      <c r="AJ125" s="756"/>
      <c r="AK125" s="757" t="s">
        <v>63</v>
      </c>
      <c r="AL125" s="755"/>
      <c r="AM125" s="755"/>
      <c r="AN125" s="755"/>
      <c r="AO125" s="756"/>
      <c r="AP125" s="796" t="s">
        <v>63</v>
      </c>
      <c r="AQ125" s="797"/>
      <c r="AR125" s="797"/>
      <c r="AS125" s="797"/>
      <c r="AT125" s="79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409</v>
      </c>
      <c r="CL125" s="807"/>
      <c r="CM125" s="807"/>
      <c r="CN125" s="807"/>
      <c r="CO125" s="808"/>
      <c r="CP125" s="815" t="s">
        <v>410</v>
      </c>
      <c r="CQ125" s="783"/>
      <c r="CR125" s="783"/>
      <c r="CS125" s="783"/>
      <c r="CT125" s="783"/>
      <c r="CU125" s="783"/>
      <c r="CV125" s="783"/>
      <c r="CW125" s="783"/>
      <c r="CX125" s="783"/>
      <c r="CY125" s="783"/>
      <c r="CZ125" s="783"/>
      <c r="DA125" s="783"/>
      <c r="DB125" s="783"/>
      <c r="DC125" s="783"/>
      <c r="DD125" s="783"/>
      <c r="DE125" s="783"/>
      <c r="DF125" s="784"/>
      <c r="DG125" s="816" t="s">
        <v>63</v>
      </c>
      <c r="DH125" s="800"/>
      <c r="DI125" s="800"/>
      <c r="DJ125" s="800"/>
      <c r="DK125" s="800"/>
      <c r="DL125" s="800" t="s">
        <v>63</v>
      </c>
      <c r="DM125" s="800"/>
      <c r="DN125" s="800"/>
      <c r="DO125" s="800"/>
      <c r="DP125" s="800"/>
      <c r="DQ125" s="800" t="s">
        <v>63</v>
      </c>
      <c r="DR125" s="800"/>
      <c r="DS125" s="800"/>
      <c r="DT125" s="800"/>
      <c r="DU125" s="800"/>
      <c r="DV125" s="801" t="s">
        <v>63</v>
      </c>
      <c r="DW125" s="801"/>
      <c r="DX125" s="801"/>
      <c r="DY125" s="801"/>
      <c r="DZ125" s="802"/>
    </row>
    <row r="126" spans="1:130" s="89" customFormat="1" ht="26.25" customHeight="1" thickBot="1" x14ac:dyDescent="0.25">
      <c r="A126" s="859"/>
      <c r="B126" s="860"/>
      <c r="C126" s="790" t="s">
        <v>399</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63</v>
      </c>
      <c r="AB126" s="755"/>
      <c r="AC126" s="755"/>
      <c r="AD126" s="755"/>
      <c r="AE126" s="756"/>
      <c r="AF126" s="757" t="s">
        <v>63</v>
      </c>
      <c r="AG126" s="755"/>
      <c r="AH126" s="755"/>
      <c r="AI126" s="755"/>
      <c r="AJ126" s="756"/>
      <c r="AK126" s="757" t="s">
        <v>63</v>
      </c>
      <c r="AL126" s="755"/>
      <c r="AM126" s="755"/>
      <c r="AN126" s="755"/>
      <c r="AO126" s="756"/>
      <c r="AP126" s="796" t="s">
        <v>63</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411</v>
      </c>
      <c r="CQ126" s="727"/>
      <c r="CR126" s="727"/>
      <c r="CS126" s="727"/>
      <c r="CT126" s="727"/>
      <c r="CU126" s="727"/>
      <c r="CV126" s="727"/>
      <c r="CW126" s="727"/>
      <c r="CX126" s="727"/>
      <c r="CY126" s="727"/>
      <c r="CZ126" s="727"/>
      <c r="DA126" s="727"/>
      <c r="DB126" s="727"/>
      <c r="DC126" s="727"/>
      <c r="DD126" s="727"/>
      <c r="DE126" s="727"/>
      <c r="DF126" s="728"/>
      <c r="DG126" s="791" t="s">
        <v>63</v>
      </c>
      <c r="DH126" s="792"/>
      <c r="DI126" s="792"/>
      <c r="DJ126" s="792"/>
      <c r="DK126" s="792"/>
      <c r="DL126" s="792" t="s">
        <v>63</v>
      </c>
      <c r="DM126" s="792"/>
      <c r="DN126" s="792"/>
      <c r="DO126" s="792"/>
      <c r="DP126" s="792"/>
      <c r="DQ126" s="792" t="s">
        <v>63</v>
      </c>
      <c r="DR126" s="792"/>
      <c r="DS126" s="792"/>
      <c r="DT126" s="792"/>
      <c r="DU126" s="792"/>
      <c r="DV126" s="769" t="s">
        <v>63</v>
      </c>
      <c r="DW126" s="769"/>
      <c r="DX126" s="769"/>
      <c r="DY126" s="769"/>
      <c r="DZ126" s="770"/>
    </row>
    <row r="127" spans="1:130" s="89" customFormat="1" ht="26.25" customHeight="1" x14ac:dyDescent="0.2">
      <c r="A127" s="861"/>
      <c r="B127" s="862"/>
      <c r="C127" s="793" t="s">
        <v>412</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v>2047</v>
      </c>
      <c r="AB127" s="755"/>
      <c r="AC127" s="755"/>
      <c r="AD127" s="755"/>
      <c r="AE127" s="756"/>
      <c r="AF127" s="757">
        <v>295</v>
      </c>
      <c r="AG127" s="755"/>
      <c r="AH127" s="755"/>
      <c r="AI127" s="755"/>
      <c r="AJ127" s="756"/>
      <c r="AK127" s="757">
        <v>130</v>
      </c>
      <c r="AL127" s="755"/>
      <c r="AM127" s="755"/>
      <c r="AN127" s="755"/>
      <c r="AO127" s="756"/>
      <c r="AP127" s="796">
        <v>0</v>
      </c>
      <c r="AQ127" s="797"/>
      <c r="AR127" s="797"/>
      <c r="AS127" s="797"/>
      <c r="AT127" s="798"/>
      <c r="AU127" s="91"/>
      <c r="AV127" s="91"/>
      <c r="AW127" s="91"/>
      <c r="AX127" s="799" t="s">
        <v>413</v>
      </c>
      <c r="AY127" s="787"/>
      <c r="AZ127" s="787"/>
      <c r="BA127" s="787"/>
      <c r="BB127" s="787"/>
      <c r="BC127" s="787"/>
      <c r="BD127" s="787"/>
      <c r="BE127" s="788"/>
      <c r="BF127" s="786" t="s">
        <v>414</v>
      </c>
      <c r="BG127" s="787"/>
      <c r="BH127" s="787"/>
      <c r="BI127" s="787"/>
      <c r="BJ127" s="787"/>
      <c r="BK127" s="787"/>
      <c r="BL127" s="788"/>
      <c r="BM127" s="786" t="s">
        <v>415</v>
      </c>
      <c r="BN127" s="787"/>
      <c r="BO127" s="787"/>
      <c r="BP127" s="787"/>
      <c r="BQ127" s="787"/>
      <c r="BR127" s="787"/>
      <c r="BS127" s="788"/>
      <c r="BT127" s="786" t="s">
        <v>416</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417</v>
      </c>
      <c r="CQ127" s="727"/>
      <c r="CR127" s="727"/>
      <c r="CS127" s="727"/>
      <c r="CT127" s="727"/>
      <c r="CU127" s="727"/>
      <c r="CV127" s="727"/>
      <c r="CW127" s="727"/>
      <c r="CX127" s="727"/>
      <c r="CY127" s="727"/>
      <c r="CZ127" s="727"/>
      <c r="DA127" s="727"/>
      <c r="DB127" s="727"/>
      <c r="DC127" s="727"/>
      <c r="DD127" s="727"/>
      <c r="DE127" s="727"/>
      <c r="DF127" s="728"/>
      <c r="DG127" s="791" t="s">
        <v>63</v>
      </c>
      <c r="DH127" s="792"/>
      <c r="DI127" s="792"/>
      <c r="DJ127" s="792"/>
      <c r="DK127" s="792"/>
      <c r="DL127" s="792" t="s">
        <v>63</v>
      </c>
      <c r="DM127" s="792"/>
      <c r="DN127" s="792"/>
      <c r="DO127" s="792"/>
      <c r="DP127" s="792"/>
      <c r="DQ127" s="792" t="s">
        <v>63</v>
      </c>
      <c r="DR127" s="792"/>
      <c r="DS127" s="792"/>
      <c r="DT127" s="792"/>
      <c r="DU127" s="792"/>
      <c r="DV127" s="769" t="s">
        <v>63</v>
      </c>
      <c r="DW127" s="769"/>
      <c r="DX127" s="769"/>
      <c r="DY127" s="769"/>
      <c r="DZ127" s="770"/>
    </row>
    <row r="128" spans="1:130" s="89" customFormat="1" ht="26.25" customHeight="1" thickBot="1" x14ac:dyDescent="0.25">
      <c r="A128" s="771" t="s">
        <v>418</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419</v>
      </c>
      <c r="X128" s="773"/>
      <c r="Y128" s="773"/>
      <c r="Z128" s="774"/>
      <c r="AA128" s="775">
        <v>311000</v>
      </c>
      <c r="AB128" s="776"/>
      <c r="AC128" s="776"/>
      <c r="AD128" s="776"/>
      <c r="AE128" s="777"/>
      <c r="AF128" s="778">
        <v>281589</v>
      </c>
      <c r="AG128" s="776"/>
      <c r="AH128" s="776"/>
      <c r="AI128" s="776"/>
      <c r="AJ128" s="777"/>
      <c r="AK128" s="778">
        <v>323572</v>
      </c>
      <c r="AL128" s="776"/>
      <c r="AM128" s="776"/>
      <c r="AN128" s="776"/>
      <c r="AO128" s="777"/>
      <c r="AP128" s="779"/>
      <c r="AQ128" s="780"/>
      <c r="AR128" s="780"/>
      <c r="AS128" s="780"/>
      <c r="AT128" s="781"/>
      <c r="AU128" s="91"/>
      <c r="AV128" s="91"/>
      <c r="AW128" s="91"/>
      <c r="AX128" s="782" t="s">
        <v>420</v>
      </c>
      <c r="AY128" s="783"/>
      <c r="AZ128" s="783"/>
      <c r="BA128" s="783"/>
      <c r="BB128" s="783"/>
      <c r="BC128" s="783"/>
      <c r="BD128" s="783"/>
      <c r="BE128" s="784"/>
      <c r="BF128" s="761" t="s">
        <v>63</v>
      </c>
      <c r="BG128" s="762"/>
      <c r="BH128" s="762"/>
      <c r="BI128" s="762"/>
      <c r="BJ128" s="762"/>
      <c r="BK128" s="762"/>
      <c r="BL128" s="785"/>
      <c r="BM128" s="761">
        <v>13.25</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421</v>
      </c>
      <c r="CQ128" s="705"/>
      <c r="CR128" s="705"/>
      <c r="CS128" s="705"/>
      <c r="CT128" s="705"/>
      <c r="CU128" s="705"/>
      <c r="CV128" s="705"/>
      <c r="CW128" s="705"/>
      <c r="CX128" s="705"/>
      <c r="CY128" s="705"/>
      <c r="CZ128" s="705"/>
      <c r="DA128" s="705"/>
      <c r="DB128" s="705"/>
      <c r="DC128" s="705"/>
      <c r="DD128" s="705"/>
      <c r="DE128" s="705"/>
      <c r="DF128" s="706"/>
      <c r="DG128" s="765" t="s">
        <v>63</v>
      </c>
      <c r="DH128" s="766"/>
      <c r="DI128" s="766"/>
      <c r="DJ128" s="766"/>
      <c r="DK128" s="766"/>
      <c r="DL128" s="766" t="s">
        <v>63</v>
      </c>
      <c r="DM128" s="766"/>
      <c r="DN128" s="766"/>
      <c r="DO128" s="766"/>
      <c r="DP128" s="766"/>
      <c r="DQ128" s="766" t="s">
        <v>63</v>
      </c>
      <c r="DR128" s="766"/>
      <c r="DS128" s="766"/>
      <c r="DT128" s="766"/>
      <c r="DU128" s="766"/>
      <c r="DV128" s="767" t="s">
        <v>63</v>
      </c>
      <c r="DW128" s="767"/>
      <c r="DX128" s="767"/>
      <c r="DY128" s="767"/>
      <c r="DZ128" s="768"/>
    </row>
    <row r="129" spans="1:131" s="89" customFormat="1" ht="26.25" customHeight="1" x14ac:dyDescent="0.2">
      <c r="A129" s="749" t="s">
        <v>43</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422</v>
      </c>
      <c r="X129" s="752"/>
      <c r="Y129" s="752"/>
      <c r="Z129" s="753"/>
      <c r="AA129" s="754">
        <v>10457099</v>
      </c>
      <c r="AB129" s="755"/>
      <c r="AC129" s="755"/>
      <c r="AD129" s="755"/>
      <c r="AE129" s="756"/>
      <c r="AF129" s="757">
        <v>10802357</v>
      </c>
      <c r="AG129" s="755"/>
      <c r="AH129" s="755"/>
      <c r="AI129" s="755"/>
      <c r="AJ129" s="756"/>
      <c r="AK129" s="757">
        <v>10529750</v>
      </c>
      <c r="AL129" s="755"/>
      <c r="AM129" s="755"/>
      <c r="AN129" s="755"/>
      <c r="AO129" s="756"/>
      <c r="AP129" s="758"/>
      <c r="AQ129" s="759"/>
      <c r="AR129" s="759"/>
      <c r="AS129" s="759"/>
      <c r="AT129" s="760"/>
      <c r="AU129" s="92"/>
      <c r="AV129" s="92"/>
      <c r="AW129" s="92"/>
      <c r="AX129" s="726" t="s">
        <v>423</v>
      </c>
      <c r="AY129" s="727"/>
      <c r="AZ129" s="727"/>
      <c r="BA129" s="727"/>
      <c r="BB129" s="727"/>
      <c r="BC129" s="727"/>
      <c r="BD129" s="727"/>
      <c r="BE129" s="728"/>
      <c r="BF129" s="745" t="s">
        <v>63</v>
      </c>
      <c r="BG129" s="746"/>
      <c r="BH129" s="746"/>
      <c r="BI129" s="746"/>
      <c r="BJ129" s="746"/>
      <c r="BK129" s="746"/>
      <c r="BL129" s="747"/>
      <c r="BM129" s="745">
        <v>18.25</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424</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425</v>
      </c>
      <c r="X130" s="752"/>
      <c r="Y130" s="752"/>
      <c r="Z130" s="753"/>
      <c r="AA130" s="754">
        <v>1371918</v>
      </c>
      <c r="AB130" s="755"/>
      <c r="AC130" s="755"/>
      <c r="AD130" s="755"/>
      <c r="AE130" s="756"/>
      <c r="AF130" s="757">
        <v>1338256</v>
      </c>
      <c r="AG130" s="755"/>
      <c r="AH130" s="755"/>
      <c r="AI130" s="755"/>
      <c r="AJ130" s="756"/>
      <c r="AK130" s="757">
        <v>1322250</v>
      </c>
      <c r="AL130" s="755"/>
      <c r="AM130" s="755"/>
      <c r="AN130" s="755"/>
      <c r="AO130" s="756"/>
      <c r="AP130" s="758"/>
      <c r="AQ130" s="759"/>
      <c r="AR130" s="759"/>
      <c r="AS130" s="759"/>
      <c r="AT130" s="760"/>
      <c r="AU130" s="92"/>
      <c r="AV130" s="92"/>
      <c r="AW130" s="92"/>
      <c r="AX130" s="726" t="s">
        <v>426</v>
      </c>
      <c r="AY130" s="727"/>
      <c r="AZ130" s="727"/>
      <c r="BA130" s="727"/>
      <c r="BB130" s="727"/>
      <c r="BC130" s="727"/>
      <c r="BD130" s="727"/>
      <c r="BE130" s="728"/>
      <c r="BF130" s="729">
        <v>7.8</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427</v>
      </c>
      <c r="X131" s="736"/>
      <c r="Y131" s="736"/>
      <c r="Z131" s="737"/>
      <c r="AA131" s="738">
        <v>9085181</v>
      </c>
      <c r="AB131" s="739"/>
      <c r="AC131" s="739"/>
      <c r="AD131" s="739"/>
      <c r="AE131" s="740"/>
      <c r="AF131" s="741">
        <v>9464101</v>
      </c>
      <c r="AG131" s="739"/>
      <c r="AH131" s="739"/>
      <c r="AI131" s="739"/>
      <c r="AJ131" s="740"/>
      <c r="AK131" s="741">
        <v>9207500</v>
      </c>
      <c r="AL131" s="739"/>
      <c r="AM131" s="739"/>
      <c r="AN131" s="739"/>
      <c r="AO131" s="740"/>
      <c r="AP131" s="742"/>
      <c r="AQ131" s="743"/>
      <c r="AR131" s="743"/>
      <c r="AS131" s="743"/>
      <c r="AT131" s="744"/>
      <c r="AU131" s="92"/>
      <c r="AV131" s="92"/>
      <c r="AW131" s="92"/>
      <c r="AX131" s="704" t="s">
        <v>428</v>
      </c>
      <c r="AY131" s="705"/>
      <c r="AZ131" s="705"/>
      <c r="BA131" s="705"/>
      <c r="BB131" s="705"/>
      <c r="BC131" s="705"/>
      <c r="BD131" s="705"/>
      <c r="BE131" s="706"/>
      <c r="BF131" s="707" t="s">
        <v>63</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429</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430</v>
      </c>
      <c r="W132" s="717"/>
      <c r="X132" s="717"/>
      <c r="Y132" s="717"/>
      <c r="Z132" s="718"/>
      <c r="AA132" s="719">
        <v>7.6610382770000003</v>
      </c>
      <c r="AB132" s="720"/>
      <c r="AC132" s="720"/>
      <c r="AD132" s="720"/>
      <c r="AE132" s="721"/>
      <c r="AF132" s="722">
        <v>8.3006704679999999</v>
      </c>
      <c r="AG132" s="720"/>
      <c r="AH132" s="720"/>
      <c r="AI132" s="720"/>
      <c r="AJ132" s="721"/>
      <c r="AK132" s="722">
        <v>7.6303970080000001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431</v>
      </c>
      <c r="W133" s="696"/>
      <c r="X133" s="696"/>
      <c r="Y133" s="696"/>
      <c r="Z133" s="697"/>
      <c r="AA133" s="698">
        <v>7.5</v>
      </c>
      <c r="AB133" s="699"/>
      <c r="AC133" s="699"/>
      <c r="AD133" s="699"/>
      <c r="AE133" s="700"/>
      <c r="AF133" s="698">
        <v>7.8</v>
      </c>
      <c r="AG133" s="699"/>
      <c r="AH133" s="699"/>
      <c r="AI133" s="699"/>
      <c r="AJ133" s="700"/>
      <c r="AK133" s="698">
        <v>7.8</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h6gy8HqnTX4r3+RaTNvk1S+3qabe3/lbj7NkYhXuvVmXDub6rILSRBmjOEd3vPX1h1Sbb4OSxvhCiFAXaYNQ+g==" saltValue="66VXT2h5lgApyLKpvk+RlA=="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25" right="0.25" top="0.75" bottom="0.75" header="0.3" footer="0.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886718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ePtZP0niPKIDZg8EowrOqlB7uy0B/Dsc14u94hjF1esEJ5IHqmLHNdKHG97r6HZqnNmujpr4RjQO2F2wJ/iRtg==" saltValue="/Ed5ss/PLjw/sBymSzPIeQ==" spinCount="100000" sheet="1" objects="1" scenarios="1"/>
  <dataConsolidate/>
  <phoneticPr fontId="2"/>
  <printOptions horizontalCentered="1" verticalCentered="1"/>
  <pageMargins left="0" right="0" top="0" bottom="0" header="0" footer="0"/>
  <pageSetup paperSize="9" scale="4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fZfNeG7SBbYs/MkHpWojWdKCmSzWOSP5U7IoMwjv4rkJKAVgt9+yQ0ES4qysk3SyylqTaIwp2SMj40KaNSUdg==" saltValue="30UKlwyEt043pFlNfQw26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67"/>
  <sheetViews>
    <sheetView showGridLines="0" view="pageBreakPreview" zoomScale="85" zoomScaleSheetLayoutView="85"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433</v>
      </c>
      <c r="AL6" s="118"/>
      <c r="AM6" s="118"/>
      <c r="AN6" s="118"/>
    </row>
    <row r="7" spans="1:46" ht="13.5" customHeight="1" x14ac:dyDescent="0.2">
      <c r="A7" s="10"/>
      <c r="AK7" s="119"/>
      <c r="AL7" s="120"/>
      <c r="AM7" s="120"/>
      <c r="AN7" s="121"/>
      <c r="AO7" s="1101" t="s">
        <v>434</v>
      </c>
      <c r="AP7" s="122"/>
      <c r="AQ7" s="123" t="s">
        <v>435</v>
      </c>
      <c r="AR7" s="124"/>
    </row>
    <row r="8" spans="1:46" ht="13.2" x14ac:dyDescent="0.2">
      <c r="A8" s="10"/>
      <c r="AK8" s="125"/>
      <c r="AL8" s="126"/>
      <c r="AM8" s="126"/>
      <c r="AN8" s="127"/>
      <c r="AO8" s="1102"/>
      <c r="AP8" s="128" t="s">
        <v>436</v>
      </c>
      <c r="AQ8" s="129" t="s">
        <v>437</v>
      </c>
      <c r="AR8" s="130" t="s">
        <v>438</v>
      </c>
    </row>
    <row r="9" spans="1:46" ht="13.2" x14ac:dyDescent="0.2">
      <c r="A9" s="10"/>
      <c r="AK9" s="1103" t="s">
        <v>439</v>
      </c>
      <c r="AL9" s="1104"/>
      <c r="AM9" s="1104"/>
      <c r="AN9" s="1105"/>
      <c r="AO9" s="131">
        <v>2704500</v>
      </c>
      <c r="AP9" s="131">
        <v>67467</v>
      </c>
      <c r="AQ9" s="132">
        <v>88339</v>
      </c>
      <c r="AR9" s="133">
        <v>-23.6</v>
      </c>
    </row>
    <row r="10" spans="1:46" ht="13.5" customHeight="1" x14ac:dyDescent="0.2">
      <c r="A10" s="10"/>
      <c r="AK10" s="1103" t="s">
        <v>440</v>
      </c>
      <c r="AL10" s="1104"/>
      <c r="AM10" s="1104"/>
      <c r="AN10" s="1105"/>
      <c r="AO10" s="134">
        <v>551822</v>
      </c>
      <c r="AP10" s="134">
        <v>13766</v>
      </c>
      <c r="AQ10" s="135">
        <v>7842</v>
      </c>
      <c r="AR10" s="136">
        <v>75.5</v>
      </c>
    </row>
    <row r="11" spans="1:46" ht="13.5" customHeight="1" x14ac:dyDescent="0.2">
      <c r="A11" s="10"/>
      <c r="AK11" s="1103" t="s">
        <v>441</v>
      </c>
      <c r="AL11" s="1104"/>
      <c r="AM11" s="1104"/>
      <c r="AN11" s="1105"/>
      <c r="AO11" s="134">
        <v>211346</v>
      </c>
      <c r="AP11" s="134">
        <v>5272</v>
      </c>
      <c r="AQ11" s="135">
        <v>2321</v>
      </c>
      <c r="AR11" s="136">
        <v>127.1</v>
      </c>
    </row>
    <row r="12" spans="1:46" ht="13.5" customHeight="1" x14ac:dyDescent="0.2">
      <c r="A12" s="10"/>
      <c r="AK12" s="1103" t="s">
        <v>442</v>
      </c>
      <c r="AL12" s="1104"/>
      <c r="AM12" s="1104"/>
      <c r="AN12" s="1105"/>
      <c r="AO12" s="134" t="s">
        <v>321</v>
      </c>
      <c r="AP12" s="134" t="s">
        <v>321</v>
      </c>
      <c r="AQ12" s="135">
        <v>10</v>
      </c>
      <c r="AR12" s="136" t="s">
        <v>321</v>
      </c>
    </row>
    <row r="13" spans="1:46" ht="13.5" customHeight="1" x14ac:dyDescent="0.2">
      <c r="A13" s="10"/>
      <c r="AK13" s="1103" t="s">
        <v>443</v>
      </c>
      <c r="AL13" s="1104"/>
      <c r="AM13" s="1104"/>
      <c r="AN13" s="1105"/>
      <c r="AO13" s="134" t="s">
        <v>321</v>
      </c>
      <c r="AP13" s="134" t="s">
        <v>321</v>
      </c>
      <c r="AQ13" s="135">
        <v>2936</v>
      </c>
      <c r="AR13" s="136" t="s">
        <v>321</v>
      </c>
    </row>
    <row r="14" spans="1:46" ht="13.5" customHeight="1" x14ac:dyDescent="0.2">
      <c r="A14" s="10"/>
      <c r="AK14" s="1103" t="s">
        <v>444</v>
      </c>
      <c r="AL14" s="1104"/>
      <c r="AM14" s="1104"/>
      <c r="AN14" s="1105"/>
      <c r="AO14" s="134">
        <v>108170</v>
      </c>
      <c r="AP14" s="134">
        <v>2698</v>
      </c>
      <c r="AQ14" s="135">
        <v>1649</v>
      </c>
      <c r="AR14" s="136">
        <v>63.6</v>
      </c>
    </row>
    <row r="15" spans="1:46" ht="13.5" customHeight="1" x14ac:dyDescent="0.2">
      <c r="A15" s="10"/>
      <c r="AK15" s="1106" t="s">
        <v>445</v>
      </c>
      <c r="AL15" s="1107"/>
      <c r="AM15" s="1107"/>
      <c r="AN15" s="1108"/>
      <c r="AO15" s="134">
        <v>-190039</v>
      </c>
      <c r="AP15" s="134">
        <v>-4741</v>
      </c>
      <c r="AQ15" s="135">
        <v>-5997</v>
      </c>
      <c r="AR15" s="136">
        <v>-20.9</v>
      </c>
    </row>
    <row r="16" spans="1:46" ht="13.2" x14ac:dyDescent="0.2">
      <c r="A16" s="10"/>
      <c r="AK16" s="1106" t="s">
        <v>119</v>
      </c>
      <c r="AL16" s="1107"/>
      <c r="AM16" s="1107"/>
      <c r="AN16" s="1108"/>
      <c r="AO16" s="134">
        <v>3385799</v>
      </c>
      <c r="AP16" s="134">
        <v>84463</v>
      </c>
      <c r="AQ16" s="135">
        <v>97102</v>
      </c>
      <c r="AR16" s="136">
        <v>-13</v>
      </c>
    </row>
    <row r="17" spans="1:46" ht="13.2" x14ac:dyDescent="0.2">
      <c r="A17" s="10"/>
    </row>
    <row r="18" spans="1:46" ht="13.2" x14ac:dyDescent="0.2">
      <c r="A18" s="10"/>
      <c r="AQ18" s="137"/>
      <c r="AR18" s="137"/>
    </row>
    <row r="19" spans="1:46" ht="13.2" x14ac:dyDescent="0.2">
      <c r="A19" s="10"/>
      <c r="AK19" s="3" t="s">
        <v>446</v>
      </c>
    </row>
    <row r="20" spans="1:46" ht="13.2" x14ac:dyDescent="0.2">
      <c r="A20" s="10"/>
      <c r="AK20" s="138"/>
      <c r="AL20" s="139"/>
      <c r="AM20" s="139"/>
      <c r="AN20" s="140"/>
      <c r="AO20" s="141" t="s">
        <v>447</v>
      </c>
      <c r="AP20" s="142" t="s">
        <v>448</v>
      </c>
      <c r="AQ20" s="143" t="s">
        <v>449</v>
      </c>
      <c r="AR20" s="144"/>
    </row>
    <row r="21" spans="1:46" s="118" customFormat="1" ht="13.2" x14ac:dyDescent="0.2">
      <c r="A21" s="145"/>
      <c r="AK21" s="1109" t="s">
        <v>450</v>
      </c>
      <c r="AL21" s="1110"/>
      <c r="AM21" s="1110"/>
      <c r="AN21" s="1111"/>
      <c r="AO21" s="146">
        <v>7.18</v>
      </c>
      <c r="AP21" s="147">
        <v>8.91</v>
      </c>
      <c r="AQ21" s="148">
        <v>-1.73</v>
      </c>
      <c r="AS21" s="149"/>
      <c r="AT21" s="145"/>
    </row>
    <row r="22" spans="1:46" s="118" customFormat="1" ht="13.2" x14ac:dyDescent="0.2">
      <c r="A22" s="145"/>
      <c r="AK22" s="1109" t="s">
        <v>451</v>
      </c>
      <c r="AL22" s="1110"/>
      <c r="AM22" s="1110"/>
      <c r="AN22" s="1111"/>
      <c r="AO22" s="150">
        <v>98.6</v>
      </c>
      <c r="AP22" s="151">
        <v>97.5</v>
      </c>
      <c r="AQ22" s="152">
        <v>1.1000000000000001</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12" t="s">
        <v>452</v>
      </c>
      <c r="B26" s="1112"/>
      <c r="C26" s="1112"/>
      <c r="D26" s="1112"/>
      <c r="E26" s="1112"/>
      <c r="F26" s="1112"/>
      <c r="G26" s="1112"/>
      <c r="H26" s="1112"/>
      <c r="I26" s="1112"/>
      <c r="J26" s="1112"/>
      <c r="K26" s="1112"/>
      <c r="L26" s="1112"/>
      <c r="M26" s="1112"/>
      <c r="N26" s="1112"/>
      <c r="O26" s="1112"/>
      <c r="P26" s="1112"/>
      <c r="Q26" s="1112"/>
      <c r="R26" s="1112"/>
      <c r="S26" s="1112"/>
      <c r="T26" s="1112"/>
      <c r="U26" s="1112"/>
      <c r="V26" s="1112"/>
      <c r="W26" s="1112"/>
      <c r="X26" s="1112"/>
      <c r="Y26" s="1112"/>
      <c r="Z26" s="1112"/>
      <c r="AA26" s="1112"/>
      <c r="AB26" s="1112"/>
      <c r="AC26" s="1112"/>
      <c r="AD26" s="1112"/>
      <c r="AE26" s="1112"/>
      <c r="AF26" s="1112"/>
      <c r="AG26" s="1112"/>
      <c r="AH26" s="1112"/>
      <c r="AI26" s="1112"/>
      <c r="AJ26" s="1112"/>
      <c r="AK26" s="1112"/>
      <c r="AL26" s="1112"/>
      <c r="AM26" s="1112"/>
      <c r="AN26" s="1112"/>
      <c r="AO26" s="1112"/>
      <c r="AP26" s="1112"/>
      <c r="AQ26" s="1112"/>
      <c r="AR26" s="1112"/>
      <c r="AS26" s="1112"/>
    </row>
    <row r="27" spans="1:46" ht="13.2" x14ac:dyDescent="0.2">
      <c r="A27" s="157"/>
      <c r="AS27" s="3"/>
      <c r="AT27" s="3"/>
    </row>
    <row r="28" spans="1:46" ht="16.2" x14ac:dyDescent="0.2">
      <c r="A28" s="16" t="s">
        <v>453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454</v>
      </c>
      <c r="AL29" s="118"/>
      <c r="AM29" s="118"/>
      <c r="AN29" s="118"/>
      <c r="AS29" s="159"/>
    </row>
    <row r="30" spans="1:46" ht="13.5" customHeight="1" x14ac:dyDescent="0.2">
      <c r="A30" s="10"/>
      <c r="AK30" s="119"/>
      <c r="AL30" s="120"/>
      <c r="AM30" s="120"/>
      <c r="AN30" s="121"/>
      <c r="AO30" s="1101" t="s">
        <v>434</v>
      </c>
      <c r="AP30" s="122"/>
      <c r="AQ30" s="123" t="s">
        <v>435</v>
      </c>
      <c r="AR30" s="124"/>
    </row>
    <row r="31" spans="1:46" ht="13.2" x14ac:dyDescent="0.2">
      <c r="A31" s="10"/>
      <c r="AK31" s="125"/>
      <c r="AL31" s="126"/>
      <c r="AM31" s="126"/>
      <c r="AN31" s="127"/>
      <c r="AO31" s="1102"/>
      <c r="AP31" s="128" t="s">
        <v>436</v>
      </c>
      <c r="AQ31" s="129" t="s">
        <v>437</v>
      </c>
      <c r="AR31" s="130" t="s">
        <v>438</v>
      </c>
    </row>
    <row r="32" spans="1:46" ht="27" customHeight="1" x14ac:dyDescent="0.2">
      <c r="A32" s="10"/>
      <c r="AK32" s="1087" t="s">
        <v>455</v>
      </c>
      <c r="AL32" s="1088"/>
      <c r="AM32" s="1088"/>
      <c r="AN32" s="1089"/>
      <c r="AO32" s="160">
        <v>1565040</v>
      </c>
      <c r="AP32" s="160">
        <v>39042</v>
      </c>
      <c r="AQ32" s="161">
        <v>55264</v>
      </c>
      <c r="AR32" s="162">
        <v>-29.4</v>
      </c>
    </row>
    <row r="33" spans="1:46" ht="13.5" customHeight="1" x14ac:dyDescent="0.2">
      <c r="A33" s="10"/>
      <c r="AK33" s="1087" t="s">
        <v>456</v>
      </c>
      <c r="AL33" s="1088"/>
      <c r="AM33" s="1088"/>
      <c r="AN33" s="1089"/>
      <c r="AO33" s="160" t="s">
        <v>321</v>
      </c>
      <c r="AP33" s="160" t="s">
        <v>321</v>
      </c>
      <c r="AQ33" s="161" t="s">
        <v>321</v>
      </c>
      <c r="AR33" s="162" t="s">
        <v>321</v>
      </c>
    </row>
    <row r="34" spans="1:46" ht="27" customHeight="1" x14ac:dyDescent="0.2">
      <c r="A34" s="10"/>
      <c r="AK34" s="1087" t="s">
        <v>457</v>
      </c>
      <c r="AL34" s="1088"/>
      <c r="AM34" s="1088"/>
      <c r="AN34" s="1089"/>
      <c r="AO34" s="160" t="s">
        <v>321</v>
      </c>
      <c r="AP34" s="160" t="s">
        <v>321</v>
      </c>
      <c r="AQ34" s="161">
        <v>19</v>
      </c>
      <c r="AR34" s="162" t="s">
        <v>321</v>
      </c>
    </row>
    <row r="35" spans="1:46" ht="27" customHeight="1" x14ac:dyDescent="0.2">
      <c r="A35" s="10"/>
      <c r="AK35" s="1087" t="s">
        <v>458</v>
      </c>
      <c r="AL35" s="1088"/>
      <c r="AM35" s="1088"/>
      <c r="AN35" s="1089"/>
      <c r="AO35" s="160">
        <v>538822</v>
      </c>
      <c r="AP35" s="160">
        <v>13442</v>
      </c>
      <c r="AQ35" s="161">
        <v>18522</v>
      </c>
      <c r="AR35" s="162">
        <v>-27.4</v>
      </c>
    </row>
    <row r="36" spans="1:46" ht="27" customHeight="1" x14ac:dyDescent="0.2">
      <c r="A36" s="10"/>
      <c r="AK36" s="1087" t="s">
        <v>459</v>
      </c>
      <c r="AL36" s="1088"/>
      <c r="AM36" s="1088"/>
      <c r="AN36" s="1089"/>
      <c r="AO36" s="160">
        <v>217143</v>
      </c>
      <c r="AP36" s="160">
        <v>5417</v>
      </c>
      <c r="AQ36" s="161">
        <v>2744</v>
      </c>
      <c r="AR36" s="162">
        <v>97.4</v>
      </c>
    </row>
    <row r="37" spans="1:46" ht="13.5" customHeight="1" x14ac:dyDescent="0.2">
      <c r="A37" s="10"/>
      <c r="AK37" s="1087" t="s">
        <v>460</v>
      </c>
      <c r="AL37" s="1088"/>
      <c r="AM37" s="1088"/>
      <c r="AN37" s="1089"/>
      <c r="AO37" s="160">
        <v>27386</v>
      </c>
      <c r="AP37" s="160">
        <v>683</v>
      </c>
      <c r="AQ37" s="161">
        <v>519</v>
      </c>
      <c r="AR37" s="162">
        <v>31.6</v>
      </c>
    </row>
    <row r="38" spans="1:46" ht="27" customHeight="1" x14ac:dyDescent="0.2">
      <c r="A38" s="10"/>
      <c r="AK38" s="1090" t="s">
        <v>461</v>
      </c>
      <c r="AL38" s="1091"/>
      <c r="AM38" s="1091"/>
      <c r="AN38" s="1092"/>
      <c r="AO38" s="163" t="s">
        <v>321</v>
      </c>
      <c r="AP38" s="163" t="s">
        <v>321</v>
      </c>
      <c r="AQ38" s="164">
        <v>4</v>
      </c>
      <c r="AR38" s="152" t="s">
        <v>321</v>
      </c>
      <c r="AS38" s="159"/>
    </row>
    <row r="39" spans="1:46" ht="13.2" x14ac:dyDescent="0.2">
      <c r="A39" s="10"/>
      <c r="AK39" s="1090" t="s">
        <v>462</v>
      </c>
      <c r="AL39" s="1091"/>
      <c r="AM39" s="1091"/>
      <c r="AN39" s="1092"/>
      <c r="AO39" s="160">
        <v>-323572</v>
      </c>
      <c r="AP39" s="160">
        <v>-8072</v>
      </c>
      <c r="AQ39" s="161">
        <v>-3996</v>
      </c>
      <c r="AR39" s="162">
        <v>102</v>
      </c>
      <c r="AS39" s="159"/>
    </row>
    <row r="40" spans="1:46" ht="27" customHeight="1" x14ac:dyDescent="0.2">
      <c r="A40" s="10"/>
      <c r="AK40" s="1087" t="s">
        <v>463</v>
      </c>
      <c r="AL40" s="1088"/>
      <c r="AM40" s="1088"/>
      <c r="AN40" s="1089"/>
      <c r="AO40" s="160">
        <v>-1322250</v>
      </c>
      <c r="AP40" s="160">
        <v>-32985</v>
      </c>
      <c r="AQ40" s="161">
        <v>-50182</v>
      </c>
      <c r="AR40" s="162">
        <v>-34.299999999999997</v>
      </c>
      <c r="AS40" s="159"/>
    </row>
    <row r="41" spans="1:46" ht="13.2" x14ac:dyDescent="0.2">
      <c r="A41" s="10"/>
      <c r="AK41" s="1093" t="s">
        <v>230</v>
      </c>
      <c r="AL41" s="1094"/>
      <c r="AM41" s="1094"/>
      <c r="AN41" s="1095"/>
      <c r="AO41" s="160">
        <v>702569</v>
      </c>
      <c r="AP41" s="160">
        <v>17527</v>
      </c>
      <c r="AQ41" s="161">
        <v>22892</v>
      </c>
      <c r="AR41" s="162">
        <v>-23.4</v>
      </c>
      <c r="AS41" s="159"/>
    </row>
    <row r="42" spans="1:46" ht="13.2" x14ac:dyDescent="0.2">
      <c r="A42" s="10"/>
      <c r="AK42" s="165" t="s">
        <v>464</v>
      </c>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465</v>
      </c>
    </row>
    <row r="48" spans="1:46" ht="13.2" x14ac:dyDescent="0.2">
      <c r="A48" s="10"/>
      <c r="AK48" s="168" t="s">
        <v>466</v>
      </c>
      <c r="AL48" s="168"/>
      <c r="AM48" s="168"/>
      <c r="AN48" s="168"/>
      <c r="AO48" s="168"/>
      <c r="AP48" s="168"/>
      <c r="AQ48" s="169"/>
      <c r="AR48" s="168"/>
    </row>
    <row r="49" spans="1:44" ht="13.5" customHeight="1" x14ac:dyDescent="0.2">
      <c r="A49" s="10"/>
      <c r="AK49" s="170"/>
      <c r="AL49" s="171"/>
      <c r="AM49" s="1096" t="s">
        <v>434</v>
      </c>
      <c r="AN49" s="1098" t="s">
        <v>467</v>
      </c>
      <c r="AO49" s="1099"/>
      <c r="AP49" s="1099"/>
      <c r="AQ49" s="1099"/>
      <c r="AR49" s="1100"/>
    </row>
    <row r="50" spans="1:44" ht="13.2" x14ac:dyDescent="0.2">
      <c r="A50" s="10"/>
      <c r="AK50" s="172"/>
      <c r="AL50" s="173"/>
      <c r="AM50" s="1097"/>
      <c r="AN50" s="174" t="s">
        <v>468</v>
      </c>
      <c r="AO50" s="175" t="s">
        <v>469</v>
      </c>
      <c r="AP50" s="176" t="s">
        <v>470</v>
      </c>
      <c r="AQ50" s="177" t="s">
        <v>471</v>
      </c>
      <c r="AR50" s="178" t="s">
        <v>472</v>
      </c>
    </row>
    <row r="51" spans="1:44" ht="13.2" x14ac:dyDescent="0.2">
      <c r="A51" s="10"/>
      <c r="AK51" s="170" t="s">
        <v>473</v>
      </c>
      <c r="AL51" s="171"/>
      <c r="AM51" s="179">
        <v>2414743</v>
      </c>
      <c r="AN51" s="180">
        <v>58580</v>
      </c>
      <c r="AO51" s="181">
        <v>38.4</v>
      </c>
      <c r="AP51" s="182">
        <v>85173</v>
      </c>
      <c r="AQ51" s="183">
        <v>-4.3</v>
      </c>
      <c r="AR51" s="184">
        <v>42.7</v>
      </c>
    </row>
    <row r="52" spans="1:44" ht="13.2" x14ac:dyDescent="0.2">
      <c r="A52" s="10"/>
      <c r="AK52" s="185"/>
      <c r="AL52" s="186" t="s">
        <v>474</v>
      </c>
      <c r="AM52" s="187">
        <v>915515</v>
      </c>
      <c r="AN52" s="188">
        <v>22210</v>
      </c>
      <c r="AO52" s="189">
        <v>29.1</v>
      </c>
      <c r="AP52" s="190">
        <v>43913</v>
      </c>
      <c r="AQ52" s="191">
        <v>-3.4</v>
      </c>
      <c r="AR52" s="192">
        <v>32.5</v>
      </c>
    </row>
    <row r="53" spans="1:44" ht="13.2" x14ac:dyDescent="0.2">
      <c r="A53" s="10"/>
      <c r="AK53" s="170" t="s">
        <v>475</v>
      </c>
      <c r="AL53" s="171"/>
      <c r="AM53" s="179">
        <v>2345643</v>
      </c>
      <c r="AN53" s="180">
        <v>57274</v>
      </c>
      <c r="AO53" s="181">
        <v>-2.2000000000000002</v>
      </c>
      <c r="AP53" s="182">
        <v>94081</v>
      </c>
      <c r="AQ53" s="183">
        <v>10.5</v>
      </c>
      <c r="AR53" s="184">
        <v>-12.7</v>
      </c>
    </row>
    <row r="54" spans="1:44" ht="13.2" x14ac:dyDescent="0.2">
      <c r="A54" s="10"/>
      <c r="AK54" s="185"/>
      <c r="AL54" s="186" t="s">
        <v>474</v>
      </c>
      <c r="AM54" s="187">
        <v>1110692</v>
      </c>
      <c r="AN54" s="188">
        <v>27120</v>
      </c>
      <c r="AO54" s="189">
        <v>22.1</v>
      </c>
      <c r="AP54" s="190">
        <v>48949</v>
      </c>
      <c r="AQ54" s="191">
        <v>11.5</v>
      </c>
      <c r="AR54" s="192">
        <v>10.6</v>
      </c>
    </row>
    <row r="55" spans="1:44" ht="13.2" x14ac:dyDescent="0.2">
      <c r="A55" s="10"/>
      <c r="AK55" s="170" t="s">
        <v>476</v>
      </c>
      <c r="AL55" s="171"/>
      <c r="AM55" s="179">
        <v>2624950</v>
      </c>
      <c r="AN55" s="180">
        <v>64465</v>
      </c>
      <c r="AO55" s="181">
        <v>12.6</v>
      </c>
      <c r="AP55" s="182">
        <v>92632</v>
      </c>
      <c r="AQ55" s="183">
        <v>-1.5</v>
      </c>
      <c r="AR55" s="184">
        <v>14.1</v>
      </c>
    </row>
    <row r="56" spans="1:44" ht="13.2" x14ac:dyDescent="0.2">
      <c r="A56" s="10"/>
      <c r="AK56" s="185"/>
      <c r="AL56" s="186" t="s">
        <v>474</v>
      </c>
      <c r="AM56" s="187">
        <v>1321668</v>
      </c>
      <c r="AN56" s="188">
        <v>32458</v>
      </c>
      <c r="AO56" s="189">
        <v>19.7</v>
      </c>
      <c r="AP56" s="190">
        <v>47978</v>
      </c>
      <c r="AQ56" s="191">
        <v>-2</v>
      </c>
      <c r="AR56" s="192">
        <v>21.7</v>
      </c>
    </row>
    <row r="57" spans="1:44" ht="13.2" x14ac:dyDescent="0.2">
      <c r="A57" s="10"/>
      <c r="AK57" s="170" t="s">
        <v>477</v>
      </c>
      <c r="AL57" s="171"/>
      <c r="AM57" s="179">
        <v>2697281</v>
      </c>
      <c r="AN57" s="180">
        <v>66679</v>
      </c>
      <c r="AO57" s="181">
        <v>3.4</v>
      </c>
      <c r="AP57" s="182">
        <v>69604</v>
      </c>
      <c r="AQ57" s="183">
        <v>-24.9</v>
      </c>
      <c r="AR57" s="184">
        <v>28.3</v>
      </c>
    </row>
    <row r="58" spans="1:44" ht="13.2" x14ac:dyDescent="0.2">
      <c r="A58" s="10"/>
      <c r="AK58" s="185"/>
      <c r="AL58" s="186" t="s">
        <v>474</v>
      </c>
      <c r="AM58" s="187">
        <v>1231093</v>
      </c>
      <c r="AN58" s="188">
        <v>30433</v>
      </c>
      <c r="AO58" s="189">
        <v>-6.2</v>
      </c>
      <c r="AP58" s="190">
        <v>36247</v>
      </c>
      <c r="AQ58" s="191">
        <v>-24.5</v>
      </c>
      <c r="AR58" s="192">
        <v>18.3</v>
      </c>
    </row>
    <row r="59" spans="1:44" ht="13.2" x14ac:dyDescent="0.2">
      <c r="A59" s="10"/>
      <c r="AK59" s="170" t="s">
        <v>478</v>
      </c>
      <c r="AL59" s="171"/>
      <c r="AM59" s="179">
        <v>3396080</v>
      </c>
      <c r="AN59" s="180">
        <v>84720</v>
      </c>
      <c r="AO59" s="181">
        <v>27.1</v>
      </c>
      <c r="AP59" s="182">
        <v>68410</v>
      </c>
      <c r="AQ59" s="183">
        <v>-1.7</v>
      </c>
      <c r="AR59" s="184">
        <v>28.8</v>
      </c>
    </row>
    <row r="60" spans="1:44" ht="13.2" x14ac:dyDescent="0.2">
      <c r="A60" s="10"/>
      <c r="AK60" s="185"/>
      <c r="AL60" s="186" t="s">
        <v>474</v>
      </c>
      <c r="AM60" s="187">
        <v>1341884</v>
      </c>
      <c r="AN60" s="188">
        <v>33475</v>
      </c>
      <c r="AO60" s="189">
        <v>10</v>
      </c>
      <c r="AP60" s="190">
        <v>35086</v>
      </c>
      <c r="AQ60" s="191">
        <v>-3.2</v>
      </c>
      <c r="AR60" s="192">
        <v>13.2</v>
      </c>
    </row>
    <row r="61" spans="1:44" ht="13.2" x14ac:dyDescent="0.2">
      <c r="A61" s="10"/>
      <c r="AK61" s="170" t="s">
        <v>479</v>
      </c>
      <c r="AL61" s="193"/>
      <c r="AM61" s="179">
        <v>2695739</v>
      </c>
      <c r="AN61" s="180">
        <v>66344</v>
      </c>
      <c r="AO61" s="181">
        <v>15.9</v>
      </c>
      <c r="AP61" s="182">
        <v>81980</v>
      </c>
      <c r="AQ61" s="194">
        <v>-4.4000000000000004</v>
      </c>
      <c r="AR61" s="184">
        <v>20.3</v>
      </c>
    </row>
    <row r="62" spans="1:44" ht="13.2" x14ac:dyDescent="0.2">
      <c r="A62" s="10"/>
      <c r="AK62" s="185"/>
      <c r="AL62" s="186" t="s">
        <v>474</v>
      </c>
      <c r="AM62" s="187">
        <v>1184170</v>
      </c>
      <c r="AN62" s="188">
        <v>29139</v>
      </c>
      <c r="AO62" s="189">
        <v>14.9</v>
      </c>
      <c r="AP62" s="190">
        <v>42435</v>
      </c>
      <c r="AQ62" s="191">
        <v>-4.3</v>
      </c>
      <c r="AR62" s="192">
        <v>19.2</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sheetData>
  <sheetProtection algorithmName="SHA-512" hashValue="OJkxei7MPOxKj6Lr8hGB9U0kyFyOOuNBwZ7XRoIWziFI1KpzKkCCEtaWHo/mDcEw3Ndvu/ds5tcFdtcvFi2WAQ==" saltValue="uBy62jGsPEi41KoSK1FJ1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lZyGZQbEDOSHGczMdBEOrWfyT+V5e98KvsowPt2va9pCJigpZTg5TvUTgOJorRc/fhoIklvMURRn30rsFlpOag==" saltValue="zeWv9guWjB/JT24SKcwef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Sa7xvPG3juFbLEwOy8YMXp7wX4PL0jl45gIw4hOSBT6oEiKZfQx6IbsPx6xH0KCvmZLhbbeIClxNJJCylrMa5Q==" saltValue="WBq4Ftv/zJYWxTcj9ZxuW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1093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480</v>
      </c>
    </row>
    <row r="46" spans="2:10" ht="29.25" customHeight="1" thickBot="1" x14ac:dyDescent="0.25">
      <c r="B46" s="198" t="s">
        <v>23</v>
      </c>
      <c r="C46" s="199"/>
      <c r="D46" s="199"/>
      <c r="E46" s="200" t="s">
        <v>481</v>
      </c>
      <c r="F46" s="201" t="s">
        <v>3</v>
      </c>
      <c r="G46" s="202" t="s">
        <v>4</v>
      </c>
      <c r="H46" s="202" t="s">
        <v>5</v>
      </c>
      <c r="I46" s="202" t="s">
        <v>6</v>
      </c>
      <c r="J46" s="203" t="s">
        <v>7</v>
      </c>
    </row>
    <row r="47" spans="2:10" ht="57.75" customHeight="1" x14ac:dyDescent="0.2">
      <c r="B47" s="204"/>
      <c r="C47" s="1113" t="s">
        <v>482</v>
      </c>
      <c r="D47" s="1113"/>
      <c r="E47" s="1114"/>
      <c r="F47" s="205">
        <v>13.43</v>
      </c>
      <c r="G47" s="206">
        <v>13.54</v>
      </c>
      <c r="H47" s="206">
        <v>11.64</v>
      </c>
      <c r="I47" s="206">
        <v>10.76</v>
      </c>
      <c r="J47" s="207">
        <v>15.22</v>
      </c>
    </row>
    <row r="48" spans="2:10" ht="57.75" customHeight="1" x14ac:dyDescent="0.2">
      <c r="B48" s="208"/>
      <c r="C48" s="1115" t="s">
        <v>483</v>
      </c>
      <c r="D48" s="1115"/>
      <c r="E48" s="1116"/>
      <c r="F48" s="209">
        <v>5.77</v>
      </c>
      <c r="G48" s="210">
        <v>4.16</v>
      </c>
      <c r="H48" s="210">
        <v>7.45</v>
      </c>
      <c r="I48" s="210">
        <v>8.14</v>
      </c>
      <c r="J48" s="211">
        <v>8.8000000000000007</v>
      </c>
    </row>
    <row r="49" spans="2:10" ht="57.75" customHeight="1" thickBot="1" x14ac:dyDescent="0.25">
      <c r="B49" s="212"/>
      <c r="C49" s="1117" t="s">
        <v>484</v>
      </c>
      <c r="D49" s="1117"/>
      <c r="E49" s="1118"/>
      <c r="F49" s="213" t="s">
        <v>485</v>
      </c>
      <c r="G49" s="214" t="s">
        <v>486</v>
      </c>
      <c r="H49" s="214">
        <v>0.18</v>
      </c>
      <c r="I49" s="214" t="s">
        <v>487</v>
      </c>
      <c r="J49" s="215">
        <v>0.45</v>
      </c>
    </row>
    <row r="50" spans="2:10" ht="13.2" x14ac:dyDescent="0.2"/>
  </sheetData>
  <sheetProtection algorithmName="SHA-512" hashValue="HY0QQPYyf5ptSV62TLBjOVRWSSPfF78BOEdRN1lZ2r1151Gd1MS8uQc6V0ZJIqPY9EmbcyoY9Tiser6MstGwqg==" saltValue="R+Ed+I8eJKezOgzvO9Pw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480</v>
      </c>
      <c r="K32" s="216"/>
      <c r="L32" s="216"/>
      <c r="M32" s="216"/>
      <c r="N32" s="216"/>
      <c r="O32" s="216"/>
      <c r="P32" s="216"/>
    </row>
    <row r="33" spans="1:16" ht="39" customHeight="1" thickBot="1" x14ac:dyDescent="0.25">
      <c r="A33" s="216"/>
      <c r="B33" s="219" t="s">
        <v>488</v>
      </c>
      <c r="C33" s="220"/>
      <c r="D33" s="220"/>
      <c r="E33" s="221" t="s">
        <v>481</v>
      </c>
      <c r="F33" s="222" t="s">
        <v>3</v>
      </c>
      <c r="G33" s="223" t="s">
        <v>4</v>
      </c>
      <c r="H33" s="223" t="s">
        <v>5</v>
      </c>
      <c r="I33" s="223" t="s">
        <v>6</v>
      </c>
      <c r="J33" s="224" t="s">
        <v>7</v>
      </c>
      <c r="K33" s="216"/>
      <c r="L33" s="216"/>
      <c r="M33" s="216"/>
      <c r="N33" s="216"/>
      <c r="O33" s="216"/>
      <c r="P33" s="216"/>
    </row>
    <row r="34" spans="1:16" ht="39" customHeight="1" x14ac:dyDescent="0.2">
      <c r="A34" s="216"/>
      <c r="B34" s="225"/>
      <c r="C34" s="1123" t="s">
        <v>489</v>
      </c>
      <c r="D34" s="1123"/>
      <c r="E34" s="1124"/>
      <c r="F34" s="226">
        <v>7.02</v>
      </c>
      <c r="G34" s="227">
        <v>6.68</v>
      </c>
      <c r="H34" s="227">
        <v>7.3</v>
      </c>
      <c r="I34" s="227">
        <v>8.77</v>
      </c>
      <c r="J34" s="228">
        <v>8.99</v>
      </c>
      <c r="K34" s="216"/>
      <c r="L34" s="216"/>
      <c r="M34" s="216"/>
      <c r="N34" s="216"/>
      <c r="O34" s="216"/>
      <c r="P34" s="216"/>
    </row>
    <row r="35" spans="1:16" ht="39" customHeight="1" x14ac:dyDescent="0.2">
      <c r="A35" s="216"/>
      <c r="B35" s="229"/>
      <c r="C35" s="1119" t="s">
        <v>490</v>
      </c>
      <c r="D35" s="1119"/>
      <c r="E35" s="1120"/>
      <c r="F35" s="230">
        <v>5.76</v>
      </c>
      <c r="G35" s="231">
        <v>4.1500000000000004</v>
      </c>
      <c r="H35" s="231">
        <v>7.44</v>
      </c>
      <c r="I35" s="231">
        <v>8.1300000000000008</v>
      </c>
      <c r="J35" s="232">
        <v>8.8000000000000007</v>
      </c>
      <c r="K35" s="216"/>
      <c r="L35" s="216"/>
      <c r="M35" s="216"/>
      <c r="N35" s="216"/>
      <c r="O35" s="216"/>
      <c r="P35" s="216"/>
    </row>
    <row r="36" spans="1:16" ht="39" customHeight="1" x14ac:dyDescent="0.2">
      <c r="A36" s="216"/>
      <c r="B36" s="229"/>
      <c r="C36" s="1119" t="s">
        <v>491</v>
      </c>
      <c r="D36" s="1119"/>
      <c r="E36" s="1120"/>
      <c r="F36" s="230">
        <v>0.96</v>
      </c>
      <c r="G36" s="231">
        <v>1.4</v>
      </c>
      <c r="H36" s="231">
        <v>2.04</v>
      </c>
      <c r="I36" s="231">
        <v>2.27</v>
      </c>
      <c r="J36" s="232">
        <v>3.21</v>
      </c>
      <c r="K36" s="216"/>
      <c r="L36" s="216"/>
      <c r="M36" s="216"/>
      <c r="N36" s="216"/>
      <c r="O36" s="216"/>
      <c r="P36" s="216"/>
    </row>
    <row r="37" spans="1:16" ht="39" customHeight="1" x14ac:dyDescent="0.2">
      <c r="A37" s="216"/>
      <c r="B37" s="229"/>
      <c r="C37" s="1119" t="s">
        <v>492</v>
      </c>
      <c r="D37" s="1119"/>
      <c r="E37" s="1120"/>
      <c r="F37" s="230">
        <v>0.91</v>
      </c>
      <c r="G37" s="231">
        <v>0.52</v>
      </c>
      <c r="H37" s="231">
        <v>0.93</v>
      </c>
      <c r="I37" s="231">
        <v>2.08</v>
      </c>
      <c r="J37" s="232">
        <v>1.74</v>
      </c>
      <c r="K37" s="216"/>
      <c r="L37" s="216"/>
      <c r="M37" s="216"/>
      <c r="N37" s="216"/>
      <c r="O37" s="216"/>
      <c r="P37" s="216"/>
    </row>
    <row r="38" spans="1:16" ht="39" customHeight="1" x14ac:dyDescent="0.2">
      <c r="A38" s="216"/>
      <c r="B38" s="229"/>
      <c r="C38" s="1119" t="s">
        <v>493</v>
      </c>
      <c r="D38" s="1119"/>
      <c r="E38" s="1120"/>
      <c r="F38" s="230" t="s">
        <v>321</v>
      </c>
      <c r="G38" s="231" t="s">
        <v>321</v>
      </c>
      <c r="H38" s="231">
        <v>1.19</v>
      </c>
      <c r="I38" s="231">
        <v>1.45</v>
      </c>
      <c r="J38" s="232">
        <v>1.62</v>
      </c>
      <c r="K38" s="216"/>
      <c r="L38" s="216"/>
      <c r="M38" s="216"/>
      <c r="N38" s="216"/>
      <c r="O38" s="216"/>
      <c r="P38" s="216"/>
    </row>
    <row r="39" spans="1:16" ht="39" customHeight="1" x14ac:dyDescent="0.2">
      <c r="A39" s="216"/>
      <c r="B39" s="229"/>
      <c r="C39" s="1119" t="s">
        <v>494</v>
      </c>
      <c r="D39" s="1119"/>
      <c r="E39" s="1120"/>
      <c r="F39" s="230">
        <v>0.27</v>
      </c>
      <c r="G39" s="231">
        <v>0.48</v>
      </c>
      <c r="H39" s="231">
        <v>1.1299999999999999</v>
      </c>
      <c r="I39" s="231">
        <v>1.47</v>
      </c>
      <c r="J39" s="232">
        <v>0.63</v>
      </c>
      <c r="K39" s="216"/>
      <c r="L39" s="216"/>
      <c r="M39" s="216"/>
      <c r="N39" s="216"/>
      <c r="O39" s="216"/>
      <c r="P39" s="216"/>
    </row>
    <row r="40" spans="1:16" ht="39" customHeight="1" x14ac:dyDescent="0.2">
      <c r="A40" s="216"/>
      <c r="B40" s="229"/>
      <c r="C40" s="1119" t="s">
        <v>495</v>
      </c>
      <c r="D40" s="1119"/>
      <c r="E40" s="1120"/>
      <c r="F40" s="230">
        <v>0.06</v>
      </c>
      <c r="G40" s="231">
        <v>0.09</v>
      </c>
      <c r="H40" s="231">
        <v>0.09</v>
      </c>
      <c r="I40" s="231">
        <v>0.1</v>
      </c>
      <c r="J40" s="232">
        <v>0.1</v>
      </c>
      <c r="K40" s="216"/>
      <c r="L40" s="216"/>
      <c r="M40" s="216"/>
      <c r="N40" s="216"/>
      <c r="O40" s="216"/>
      <c r="P40" s="216"/>
    </row>
    <row r="41" spans="1:16" ht="39" customHeight="1" x14ac:dyDescent="0.2">
      <c r="A41" s="216"/>
      <c r="B41" s="229"/>
      <c r="C41" s="1119" t="s">
        <v>496</v>
      </c>
      <c r="D41" s="1119"/>
      <c r="E41" s="1120"/>
      <c r="F41" s="230">
        <v>0.03</v>
      </c>
      <c r="G41" s="231">
        <v>0.05</v>
      </c>
      <c r="H41" s="231">
        <v>0.13</v>
      </c>
      <c r="I41" s="231">
        <v>0.05</v>
      </c>
      <c r="J41" s="232">
        <v>0.05</v>
      </c>
      <c r="K41" s="216"/>
      <c r="L41" s="216"/>
      <c r="M41" s="216"/>
      <c r="N41" s="216"/>
      <c r="O41" s="216"/>
      <c r="P41" s="216"/>
    </row>
    <row r="42" spans="1:16" ht="39" customHeight="1" x14ac:dyDescent="0.2">
      <c r="A42" s="216"/>
      <c r="B42" s="233"/>
      <c r="C42" s="1119" t="s">
        <v>497</v>
      </c>
      <c r="D42" s="1119"/>
      <c r="E42" s="1120"/>
      <c r="F42" s="230" t="s">
        <v>321</v>
      </c>
      <c r="G42" s="231" t="s">
        <v>321</v>
      </c>
      <c r="H42" s="231" t="s">
        <v>321</v>
      </c>
      <c r="I42" s="231" t="s">
        <v>321</v>
      </c>
      <c r="J42" s="232" t="s">
        <v>321</v>
      </c>
      <c r="K42" s="216"/>
      <c r="L42" s="216"/>
      <c r="M42" s="216"/>
      <c r="N42" s="216"/>
      <c r="O42" s="216"/>
      <c r="P42" s="216"/>
    </row>
    <row r="43" spans="1:16" ht="39" customHeight="1" thickBot="1" x14ac:dyDescent="0.25">
      <c r="A43" s="216"/>
      <c r="B43" s="234"/>
      <c r="C43" s="1121" t="s">
        <v>498</v>
      </c>
      <c r="D43" s="1121"/>
      <c r="E43" s="1122"/>
      <c r="F43" s="235">
        <v>0</v>
      </c>
      <c r="G43" s="236">
        <v>0.64</v>
      </c>
      <c r="H43" s="236" t="s">
        <v>321</v>
      </c>
      <c r="I43" s="236" t="s">
        <v>321</v>
      </c>
      <c r="J43" s="237" t="s">
        <v>321</v>
      </c>
      <c r="K43" s="216"/>
      <c r="L43" s="216"/>
      <c r="M43" s="216"/>
      <c r="N43" s="216"/>
      <c r="O43" s="216"/>
      <c r="P43" s="216"/>
    </row>
    <row r="44" spans="1:16" ht="39" customHeight="1" x14ac:dyDescent="0.2">
      <c r="A44" s="216"/>
      <c r="B44" s="238" t="s">
        <v>499</v>
      </c>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Y9Q7e/NEhxMk6fsWCwzbT7lErZp3HWSuOREhWm/W+8zot8/QyR7fMYEacV250GsDsih/EScJMKDlQzF4WYvYcw==" saltValue="dO+mK4xO2KhNXe055ukd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25">
      <c r="A44" s="240"/>
      <c r="B44" s="243" t="s">
        <v>501</v>
      </c>
      <c r="C44" s="244"/>
      <c r="D44" s="244"/>
      <c r="E44" s="245"/>
      <c r="F44" s="245"/>
      <c r="G44" s="245"/>
      <c r="H44" s="245"/>
      <c r="I44" s="245"/>
      <c r="J44" s="246" t="s">
        <v>481</v>
      </c>
      <c r="K44" s="247" t="s">
        <v>3</v>
      </c>
      <c r="L44" s="248" t="s">
        <v>4</v>
      </c>
      <c r="M44" s="248" t="s">
        <v>5</v>
      </c>
      <c r="N44" s="248" t="s">
        <v>6</v>
      </c>
      <c r="O44" s="249" t="s">
        <v>7</v>
      </c>
      <c r="P44" s="240"/>
      <c r="Q44" s="240"/>
      <c r="R44" s="240"/>
      <c r="S44" s="240"/>
      <c r="T44" s="240"/>
      <c r="U44" s="240"/>
    </row>
    <row r="45" spans="1:21" ht="30.75" customHeight="1" x14ac:dyDescent="0.2">
      <c r="A45" s="240"/>
      <c r="B45" s="1148" t="s">
        <v>502</v>
      </c>
      <c r="C45" s="1149"/>
      <c r="D45" s="250"/>
      <c r="E45" s="1154" t="s">
        <v>503</v>
      </c>
      <c r="F45" s="1154"/>
      <c r="G45" s="1154"/>
      <c r="H45" s="1154"/>
      <c r="I45" s="1154"/>
      <c r="J45" s="1155"/>
      <c r="K45" s="251">
        <v>1713</v>
      </c>
      <c r="L45" s="252">
        <v>1642</v>
      </c>
      <c r="M45" s="252">
        <v>1618</v>
      </c>
      <c r="N45" s="252">
        <v>1627</v>
      </c>
      <c r="O45" s="253">
        <v>1565</v>
      </c>
      <c r="P45" s="240"/>
      <c r="Q45" s="240"/>
      <c r="R45" s="240"/>
      <c r="S45" s="240"/>
      <c r="T45" s="240"/>
      <c r="U45" s="240"/>
    </row>
    <row r="46" spans="1:21" ht="30.75" customHeight="1" x14ac:dyDescent="0.2">
      <c r="A46" s="240"/>
      <c r="B46" s="1150"/>
      <c r="C46" s="1151"/>
      <c r="D46" s="254"/>
      <c r="E46" s="1127" t="s">
        <v>504</v>
      </c>
      <c r="F46" s="1127"/>
      <c r="G46" s="1127"/>
      <c r="H46" s="1127"/>
      <c r="I46" s="1127"/>
      <c r="J46" s="1128"/>
      <c r="K46" s="255" t="s">
        <v>321</v>
      </c>
      <c r="L46" s="256" t="s">
        <v>321</v>
      </c>
      <c r="M46" s="256" t="s">
        <v>321</v>
      </c>
      <c r="N46" s="256" t="s">
        <v>321</v>
      </c>
      <c r="O46" s="257" t="s">
        <v>321</v>
      </c>
      <c r="P46" s="240"/>
      <c r="Q46" s="240"/>
      <c r="R46" s="240"/>
      <c r="S46" s="240"/>
      <c r="T46" s="240"/>
      <c r="U46" s="240"/>
    </row>
    <row r="47" spans="1:21" ht="30.75" customHeight="1" x14ac:dyDescent="0.2">
      <c r="A47" s="240"/>
      <c r="B47" s="1150"/>
      <c r="C47" s="1151"/>
      <c r="D47" s="254"/>
      <c r="E47" s="1127" t="s">
        <v>505</v>
      </c>
      <c r="F47" s="1127"/>
      <c r="G47" s="1127"/>
      <c r="H47" s="1127"/>
      <c r="I47" s="1127"/>
      <c r="J47" s="1128"/>
      <c r="K47" s="255" t="s">
        <v>321</v>
      </c>
      <c r="L47" s="256" t="s">
        <v>321</v>
      </c>
      <c r="M47" s="256" t="s">
        <v>321</v>
      </c>
      <c r="N47" s="256" t="s">
        <v>321</v>
      </c>
      <c r="O47" s="257" t="s">
        <v>321</v>
      </c>
      <c r="P47" s="240"/>
      <c r="Q47" s="240"/>
      <c r="R47" s="240"/>
      <c r="S47" s="240"/>
      <c r="T47" s="240"/>
      <c r="U47" s="240"/>
    </row>
    <row r="48" spans="1:21" ht="30.75" customHeight="1" x14ac:dyDescent="0.2">
      <c r="A48" s="240"/>
      <c r="B48" s="1150"/>
      <c r="C48" s="1151"/>
      <c r="D48" s="254"/>
      <c r="E48" s="1127" t="s">
        <v>506</v>
      </c>
      <c r="F48" s="1127"/>
      <c r="G48" s="1127"/>
      <c r="H48" s="1127"/>
      <c r="I48" s="1127"/>
      <c r="J48" s="1128"/>
      <c r="K48" s="255">
        <v>524</v>
      </c>
      <c r="L48" s="256">
        <v>549</v>
      </c>
      <c r="M48" s="256">
        <v>539</v>
      </c>
      <c r="N48" s="256">
        <v>544</v>
      </c>
      <c r="O48" s="257">
        <v>539</v>
      </c>
      <c r="P48" s="240"/>
      <c r="Q48" s="240"/>
      <c r="R48" s="240"/>
      <c r="S48" s="240"/>
      <c r="T48" s="240"/>
      <c r="U48" s="240"/>
    </row>
    <row r="49" spans="1:21" ht="30.75" customHeight="1" x14ac:dyDescent="0.2">
      <c r="A49" s="240"/>
      <c r="B49" s="1150"/>
      <c r="C49" s="1151"/>
      <c r="D49" s="254"/>
      <c r="E49" s="1127" t="s">
        <v>507</v>
      </c>
      <c r="F49" s="1127"/>
      <c r="G49" s="1127"/>
      <c r="H49" s="1127"/>
      <c r="I49" s="1127"/>
      <c r="J49" s="1128"/>
      <c r="K49" s="255">
        <v>101</v>
      </c>
      <c r="L49" s="256">
        <v>184</v>
      </c>
      <c r="M49" s="256">
        <v>188</v>
      </c>
      <c r="N49" s="256">
        <v>200</v>
      </c>
      <c r="O49" s="257">
        <v>217</v>
      </c>
      <c r="P49" s="240"/>
      <c r="Q49" s="240"/>
      <c r="R49" s="240"/>
      <c r="S49" s="240"/>
      <c r="T49" s="240"/>
      <c r="U49" s="240"/>
    </row>
    <row r="50" spans="1:21" ht="30.75" customHeight="1" x14ac:dyDescent="0.2">
      <c r="A50" s="240"/>
      <c r="B50" s="1150"/>
      <c r="C50" s="1151"/>
      <c r="D50" s="254"/>
      <c r="E50" s="1127" t="s">
        <v>508</v>
      </c>
      <c r="F50" s="1127"/>
      <c r="G50" s="1127"/>
      <c r="H50" s="1127"/>
      <c r="I50" s="1127"/>
      <c r="J50" s="1128"/>
      <c r="K50" s="255">
        <v>34</v>
      </c>
      <c r="L50" s="256">
        <v>33</v>
      </c>
      <c r="M50" s="256">
        <v>33</v>
      </c>
      <c r="N50" s="256">
        <v>34</v>
      </c>
      <c r="O50" s="257">
        <v>27</v>
      </c>
      <c r="P50" s="240"/>
      <c r="Q50" s="240"/>
      <c r="R50" s="240"/>
      <c r="S50" s="240"/>
      <c r="T50" s="240"/>
      <c r="U50" s="240"/>
    </row>
    <row r="51" spans="1:21" ht="30.75" customHeight="1" x14ac:dyDescent="0.2">
      <c r="A51" s="240"/>
      <c r="B51" s="1152"/>
      <c r="C51" s="1153"/>
      <c r="D51" s="258"/>
      <c r="E51" s="1127" t="s">
        <v>509</v>
      </c>
      <c r="F51" s="1127"/>
      <c r="G51" s="1127"/>
      <c r="H51" s="1127"/>
      <c r="I51" s="1127"/>
      <c r="J51" s="1128"/>
      <c r="K51" s="255">
        <v>0</v>
      </c>
      <c r="L51" s="256" t="s">
        <v>321</v>
      </c>
      <c r="M51" s="256" t="s">
        <v>321</v>
      </c>
      <c r="N51" s="256" t="s">
        <v>321</v>
      </c>
      <c r="O51" s="257" t="s">
        <v>321</v>
      </c>
      <c r="P51" s="240"/>
      <c r="Q51" s="240"/>
      <c r="R51" s="240"/>
      <c r="S51" s="240"/>
      <c r="T51" s="240"/>
      <c r="U51" s="240"/>
    </row>
    <row r="52" spans="1:21" ht="30.75" customHeight="1" x14ac:dyDescent="0.2">
      <c r="A52" s="240"/>
      <c r="B52" s="1125" t="s">
        <v>510</v>
      </c>
      <c r="C52" s="1126"/>
      <c r="D52" s="258"/>
      <c r="E52" s="1127" t="s">
        <v>511</v>
      </c>
      <c r="F52" s="1127"/>
      <c r="G52" s="1127"/>
      <c r="H52" s="1127"/>
      <c r="I52" s="1127"/>
      <c r="J52" s="1128"/>
      <c r="K52" s="255">
        <v>1739</v>
      </c>
      <c r="L52" s="256">
        <v>1759</v>
      </c>
      <c r="M52" s="256">
        <v>1684</v>
      </c>
      <c r="N52" s="256">
        <v>1621</v>
      </c>
      <c r="O52" s="257">
        <v>1647</v>
      </c>
      <c r="P52" s="240"/>
      <c r="Q52" s="240"/>
      <c r="R52" s="240"/>
      <c r="S52" s="240"/>
      <c r="T52" s="240"/>
      <c r="U52" s="240"/>
    </row>
    <row r="53" spans="1:21" ht="30.75" customHeight="1" thickBot="1" x14ac:dyDescent="0.25">
      <c r="A53" s="240"/>
      <c r="B53" s="1129" t="s">
        <v>512</v>
      </c>
      <c r="C53" s="1130"/>
      <c r="D53" s="259"/>
      <c r="E53" s="1131" t="s">
        <v>513</v>
      </c>
      <c r="F53" s="1131"/>
      <c r="G53" s="1131"/>
      <c r="H53" s="1131"/>
      <c r="I53" s="1131"/>
      <c r="J53" s="1132"/>
      <c r="K53" s="260">
        <v>633</v>
      </c>
      <c r="L53" s="261">
        <v>649</v>
      </c>
      <c r="M53" s="261">
        <v>694</v>
      </c>
      <c r="N53" s="261">
        <v>784</v>
      </c>
      <c r="O53" s="262">
        <v>701</v>
      </c>
      <c r="P53" s="240"/>
      <c r="Q53" s="240"/>
      <c r="R53" s="240"/>
      <c r="S53" s="240"/>
      <c r="T53" s="240"/>
      <c r="U53" s="240"/>
    </row>
    <row r="54" spans="1:21" ht="24" customHeight="1" x14ac:dyDescent="0.2">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t="s">
        <v>515</v>
      </c>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516</v>
      </c>
      <c r="C56" s="265"/>
      <c r="D56" s="265"/>
      <c r="E56" s="265"/>
      <c r="F56" s="265"/>
      <c r="G56" s="265"/>
      <c r="H56" s="265"/>
      <c r="I56" s="265"/>
      <c r="J56" s="265"/>
      <c r="K56" s="266"/>
      <c r="L56" s="266"/>
      <c r="M56" s="266"/>
      <c r="N56" s="266"/>
      <c r="O56" s="267" t="s">
        <v>517</v>
      </c>
      <c r="P56" s="240"/>
      <c r="Q56" s="240"/>
      <c r="R56" s="240"/>
      <c r="S56" s="240"/>
      <c r="T56" s="240"/>
      <c r="U56" s="240"/>
    </row>
    <row r="57" spans="1:21" ht="31.5" customHeight="1" thickBot="1" x14ac:dyDescent="0.25">
      <c r="A57" s="240"/>
      <c r="B57" s="268"/>
      <c r="C57" s="269"/>
      <c r="D57" s="269"/>
      <c r="E57" s="270"/>
      <c r="F57" s="270"/>
      <c r="G57" s="270"/>
      <c r="H57" s="270"/>
      <c r="I57" s="270"/>
      <c r="J57" s="271" t="s">
        <v>481</v>
      </c>
      <c r="K57" s="272" t="s">
        <v>518</v>
      </c>
      <c r="L57" s="273" t="s">
        <v>519</v>
      </c>
      <c r="M57" s="273" t="s">
        <v>520</v>
      </c>
      <c r="N57" s="273" t="s">
        <v>521</v>
      </c>
      <c r="O57" s="274" t="s">
        <v>522</v>
      </c>
      <c r="P57" s="240"/>
      <c r="Q57" s="240"/>
      <c r="R57" s="240"/>
      <c r="S57" s="240"/>
      <c r="T57" s="240"/>
      <c r="U57" s="240"/>
    </row>
    <row r="58" spans="1:21" ht="31.5" customHeight="1" x14ac:dyDescent="0.2">
      <c r="B58" s="1133" t="s">
        <v>523</v>
      </c>
      <c r="C58" s="1134"/>
      <c r="D58" s="1139" t="s">
        <v>524</v>
      </c>
      <c r="E58" s="1140"/>
      <c r="F58" s="1140"/>
      <c r="G58" s="1140"/>
      <c r="H58" s="1140"/>
      <c r="I58" s="1140"/>
      <c r="J58" s="1141"/>
      <c r="K58" s="275" t="s">
        <v>355</v>
      </c>
      <c r="L58" s="276" t="s">
        <v>355</v>
      </c>
      <c r="M58" s="276" t="s">
        <v>355</v>
      </c>
      <c r="N58" s="276" t="s">
        <v>355</v>
      </c>
      <c r="O58" s="277" t="s">
        <v>355</v>
      </c>
    </row>
    <row r="59" spans="1:21" ht="31.5" customHeight="1" x14ac:dyDescent="0.2">
      <c r="B59" s="1135"/>
      <c r="C59" s="1136"/>
      <c r="D59" s="1142" t="s">
        <v>525</v>
      </c>
      <c r="E59" s="1143"/>
      <c r="F59" s="1143"/>
      <c r="G59" s="1143"/>
      <c r="H59" s="1143"/>
      <c r="I59" s="1143"/>
      <c r="J59" s="1144"/>
      <c r="K59" s="278" t="s">
        <v>355</v>
      </c>
      <c r="L59" s="279" t="s">
        <v>355</v>
      </c>
      <c r="M59" s="279" t="s">
        <v>355</v>
      </c>
      <c r="N59" s="279" t="s">
        <v>355</v>
      </c>
      <c r="O59" s="280" t="s">
        <v>355</v>
      </c>
    </row>
    <row r="60" spans="1:21" ht="31.5" customHeight="1" thickBot="1" x14ac:dyDescent="0.25">
      <c r="B60" s="1137"/>
      <c r="C60" s="1138"/>
      <c r="D60" s="1145" t="s">
        <v>526</v>
      </c>
      <c r="E60" s="1146"/>
      <c r="F60" s="1146"/>
      <c r="G60" s="1146"/>
      <c r="H60" s="1146"/>
      <c r="I60" s="1146"/>
      <c r="J60" s="1147"/>
      <c r="K60" s="281" t="s">
        <v>355</v>
      </c>
      <c r="L60" s="282" t="s">
        <v>355</v>
      </c>
      <c r="M60" s="282" t="s">
        <v>355</v>
      </c>
      <c r="N60" s="282" t="s">
        <v>355</v>
      </c>
      <c r="O60" s="283" t="s">
        <v>355</v>
      </c>
    </row>
    <row r="61" spans="1:21" ht="24" customHeight="1" x14ac:dyDescent="0.2">
      <c r="B61" s="284"/>
      <c r="C61" s="284"/>
      <c r="D61" s="285" t="s">
        <v>527</v>
      </c>
      <c r="E61" s="286"/>
      <c r="F61" s="286"/>
      <c r="G61" s="286"/>
      <c r="H61" s="286"/>
      <c r="I61" s="286"/>
      <c r="J61" s="286"/>
      <c r="K61" s="286"/>
      <c r="L61" s="286"/>
      <c r="M61" s="286"/>
      <c r="N61" s="286"/>
      <c r="O61" s="286"/>
    </row>
    <row r="62" spans="1:21" ht="24" customHeight="1" x14ac:dyDescent="0.2">
      <c r="B62" s="287"/>
      <c r="C62" s="287"/>
      <c r="D62" s="285" t="s">
        <v>528</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7CRjYDKcve5CQXi241uYbr80e8NJckBk2rcqMSjUymIunZKNnieVKy0ERPaekTSgV99gTo2T4g3JBZ6DFsIgfA==" saltValue="xk0J0KULqQnEKMkTtyFqR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500</v>
      </c>
    </row>
    <row r="40" spans="2:13" ht="27.75" customHeight="1" thickBot="1" x14ac:dyDescent="0.25">
      <c r="B40" s="290" t="s">
        <v>501</v>
      </c>
      <c r="C40" s="291"/>
      <c r="D40" s="291"/>
      <c r="E40" s="292"/>
      <c r="F40" s="292"/>
      <c r="G40" s="292"/>
      <c r="H40" s="293" t="s">
        <v>481</v>
      </c>
      <c r="I40" s="294" t="s">
        <v>3</v>
      </c>
      <c r="J40" s="295" t="s">
        <v>4</v>
      </c>
      <c r="K40" s="295" t="s">
        <v>5</v>
      </c>
      <c r="L40" s="295" t="s">
        <v>6</v>
      </c>
      <c r="M40" s="296" t="s">
        <v>7</v>
      </c>
    </row>
    <row r="41" spans="2:13" ht="27.75" customHeight="1" x14ac:dyDescent="0.2">
      <c r="B41" s="1168" t="s">
        <v>529</v>
      </c>
      <c r="C41" s="1169"/>
      <c r="D41" s="297"/>
      <c r="E41" s="1170" t="s">
        <v>530</v>
      </c>
      <c r="F41" s="1170"/>
      <c r="G41" s="1170"/>
      <c r="H41" s="1171"/>
      <c r="I41" s="298">
        <v>16115</v>
      </c>
      <c r="J41" s="299">
        <v>16058</v>
      </c>
      <c r="K41" s="299">
        <v>16143</v>
      </c>
      <c r="L41" s="299">
        <v>15928</v>
      </c>
      <c r="M41" s="300">
        <v>15755</v>
      </c>
    </row>
    <row r="42" spans="2:13" ht="27.75" customHeight="1" x14ac:dyDescent="0.2">
      <c r="B42" s="1158"/>
      <c r="C42" s="1159"/>
      <c r="D42" s="301"/>
      <c r="E42" s="1162" t="s">
        <v>531</v>
      </c>
      <c r="F42" s="1162"/>
      <c r="G42" s="1162"/>
      <c r="H42" s="1163"/>
      <c r="I42" s="302">
        <v>181</v>
      </c>
      <c r="J42" s="303">
        <v>229</v>
      </c>
      <c r="K42" s="303">
        <v>676</v>
      </c>
      <c r="L42" s="303">
        <v>142</v>
      </c>
      <c r="M42" s="304">
        <v>175</v>
      </c>
    </row>
    <row r="43" spans="2:13" ht="27.75" customHeight="1" x14ac:dyDescent="0.2">
      <c r="B43" s="1158"/>
      <c r="C43" s="1159"/>
      <c r="D43" s="301"/>
      <c r="E43" s="1162" t="s">
        <v>532</v>
      </c>
      <c r="F43" s="1162"/>
      <c r="G43" s="1162"/>
      <c r="H43" s="1163"/>
      <c r="I43" s="302">
        <v>6550</v>
      </c>
      <c r="J43" s="303">
        <v>6180</v>
      </c>
      <c r="K43" s="303">
        <v>5927</v>
      </c>
      <c r="L43" s="303">
        <v>5945</v>
      </c>
      <c r="M43" s="304">
        <v>5762</v>
      </c>
    </row>
    <row r="44" spans="2:13" ht="27.75" customHeight="1" x14ac:dyDescent="0.2">
      <c r="B44" s="1158"/>
      <c r="C44" s="1159"/>
      <c r="D44" s="301"/>
      <c r="E44" s="1162" t="s">
        <v>533</v>
      </c>
      <c r="F44" s="1162"/>
      <c r="G44" s="1162"/>
      <c r="H44" s="1163"/>
      <c r="I44" s="302">
        <v>1830</v>
      </c>
      <c r="J44" s="303">
        <v>1760</v>
      </c>
      <c r="K44" s="303">
        <v>1641</v>
      </c>
      <c r="L44" s="303">
        <v>1485</v>
      </c>
      <c r="M44" s="304">
        <v>1334</v>
      </c>
    </row>
    <row r="45" spans="2:13" ht="27.75" customHeight="1" x14ac:dyDescent="0.2">
      <c r="B45" s="1158"/>
      <c r="C45" s="1159"/>
      <c r="D45" s="301"/>
      <c r="E45" s="1162" t="s">
        <v>534</v>
      </c>
      <c r="F45" s="1162"/>
      <c r="G45" s="1162"/>
      <c r="H45" s="1163"/>
      <c r="I45" s="302">
        <v>1490</v>
      </c>
      <c r="J45" s="303">
        <v>1421</v>
      </c>
      <c r="K45" s="303">
        <v>1490</v>
      </c>
      <c r="L45" s="303">
        <v>1402</v>
      </c>
      <c r="M45" s="304">
        <v>1412</v>
      </c>
    </row>
    <row r="46" spans="2:13" ht="27.75" customHeight="1" x14ac:dyDescent="0.2">
      <c r="B46" s="1158"/>
      <c r="C46" s="1159"/>
      <c r="D46" s="305"/>
      <c r="E46" s="1162" t="s">
        <v>535</v>
      </c>
      <c r="F46" s="1162"/>
      <c r="G46" s="1162"/>
      <c r="H46" s="1163"/>
      <c r="I46" s="302" t="s">
        <v>321</v>
      </c>
      <c r="J46" s="303" t="s">
        <v>321</v>
      </c>
      <c r="K46" s="303" t="s">
        <v>321</v>
      </c>
      <c r="L46" s="303" t="s">
        <v>321</v>
      </c>
      <c r="M46" s="304" t="s">
        <v>321</v>
      </c>
    </row>
    <row r="47" spans="2:13" ht="27.75" customHeight="1" x14ac:dyDescent="0.2">
      <c r="B47" s="1158"/>
      <c r="C47" s="1159"/>
      <c r="D47" s="306"/>
      <c r="E47" s="1172" t="s">
        <v>536</v>
      </c>
      <c r="F47" s="1173"/>
      <c r="G47" s="1173"/>
      <c r="H47" s="1174"/>
      <c r="I47" s="302" t="s">
        <v>321</v>
      </c>
      <c r="J47" s="303" t="s">
        <v>321</v>
      </c>
      <c r="K47" s="303" t="s">
        <v>321</v>
      </c>
      <c r="L47" s="303" t="s">
        <v>321</v>
      </c>
      <c r="M47" s="304" t="s">
        <v>321</v>
      </c>
    </row>
    <row r="48" spans="2:13" ht="27.75" customHeight="1" x14ac:dyDescent="0.2">
      <c r="B48" s="1158"/>
      <c r="C48" s="1159"/>
      <c r="D48" s="301"/>
      <c r="E48" s="1162" t="s">
        <v>537</v>
      </c>
      <c r="F48" s="1162"/>
      <c r="G48" s="1162"/>
      <c r="H48" s="1163"/>
      <c r="I48" s="302" t="s">
        <v>321</v>
      </c>
      <c r="J48" s="303" t="s">
        <v>321</v>
      </c>
      <c r="K48" s="303" t="s">
        <v>321</v>
      </c>
      <c r="L48" s="303" t="s">
        <v>321</v>
      </c>
      <c r="M48" s="304" t="s">
        <v>321</v>
      </c>
    </row>
    <row r="49" spans="2:13" ht="27.75" customHeight="1" x14ac:dyDescent="0.2">
      <c r="B49" s="1160"/>
      <c r="C49" s="1161"/>
      <c r="D49" s="301"/>
      <c r="E49" s="1162" t="s">
        <v>538</v>
      </c>
      <c r="F49" s="1162"/>
      <c r="G49" s="1162"/>
      <c r="H49" s="1163"/>
      <c r="I49" s="302" t="s">
        <v>321</v>
      </c>
      <c r="J49" s="303" t="s">
        <v>321</v>
      </c>
      <c r="K49" s="303" t="s">
        <v>321</v>
      </c>
      <c r="L49" s="303" t="s">
        <v>321</v>
      </c>
      <c r="M49" s="304" t="s">
        <v>321</v>
      </c>
    </row>
    <row r="50" spans="2:13" ht="27.75" customHeight="1" x14ac:dyDescent="0.2">
      <c r="B50" s="1156" t="s">
        <v>539</v>
      </c>
      <c r="C50" s="1157"/>
      <c r="D50" s="307"/>
      <c r="E50" s="1162" t="s">
        <v>540</v>
      </c>
      <c r="F50" s="1162"/>
      <c r="G50" s="1162"/>
      <c r="H50" s="1163"/>
      <c r="I50" s="302">
        <v>4842</v>
      </c>
      <c r="J50" s="303">
        <v>6207</v>
      </c>
      <c r="K50" s="303">
        <v>6971</v>
      </c>
      <c r="L50" s="303">
        <v>7439</v>
      </c>
      <c r="M50" s="304">
        <v>8347</v>
      </c>
    </row>
    <row r="51" spans="2:13" ht="27.75" customHeight="1" x14ac:dyDescent="0.2">
      <c r="B51" s="1158"/>
      <c r="C51" s="1159"/>
      <c r="D51" s="301"/>
      <c r="E51" s="1162" t="s">
        <v>541</v>
      </c>
      <c r="F51" s="1162"/>
      <c r="G51" s="1162"/>
      <c r="H51" s="1163"/>
      <c r="I51" s="302">
        <v>2352</v>
      </c>
      <c r="J51" s="303">
        <v>2431</v>
      </c>
      <c r="K51" s="303">
        <v>2903</v>
      </c>
      <c r="L51" s="303">
        <v>2722</v>
      </c>
      <c r="M51" s="304">
        <v>2589</v>
      </c>
    </row>
    <row r="52" spans="2:13" ht="27.75" customHeight="1" x14ac:dyDescent="0.2">
      <c r="B52" s="1160"/>
      <c r="C52" s="1161"/>
      <c r="D52" s="301"/>
      <c r="E52" s="1162" t="s">
        <v>542</v>
      </c>
      <c r="F52" s="1162"/>
      <c r="G52" s="1162"/>
      <c r="H52" s="1163"/>
      <c r="I52" s="302">
        <v>15642</v>
      </c>
      <c r="J52" s="303">
        <v>15314</v>
      </c>
      <c r="K52" s="303">
        <v>15245</v>
      </c>
      <c r="L52" s="303">
        <v>14980</v>
      </c>
      <c r="M52" s="304">
        <v>14710</v>
      </c>
    </row>
    <row r="53" spans="2:13" ht="27.75" customHeight="1" thickBot="1" x14ac:dyDescent="0.25">
      <c r="B53" s="1164" t="s">
        <v>512</v>
      </c>
      <c r="C53" s="1165"/>
      <c r="D53" s="308"/>
      <c r="E53" s="1166" t="s">
        <v>543</v>
      </c>
      <c r="F53" s="1166"/>
      <c r="G53" s="1166"/>
      <c r="H53" s="1167"/>
      <c r="I53" s="309">
        <v>3331</v>
      </c>
      <c r="J53" s="310">
        <v>1697</v>
      </c>
      <c r="K53" s="310">
        <v>758</v>
      </c>
      <c r="L53" s="310">
        <v>-239</v>
      </c>
      <c r="M53" s="311">
        <v>-1208</v>
      </c>
    </row>
    <row r="54" spans="2:13" ht="27.75" customHeight="1" x14ac:dyDescent="0.2">
      <c r="B54" s="312" t="s">
        <v>544</v>
      </c>
      <c r="C54" s="313"/>
      <c r="D54" s="313"/>
      <c r="E54" s="314"/>
      <c r="F54" s="314"/>
      <c r="G54" s="314"/>
      <c r="H54" s="314"/>
      <c r="I54" s="315"/>
      <c r="J54" s="315"/>
      <c r="K54" s="315"/>
      <c r="L54" s="315"/>
      <c r="M54" s="315"/>
    </row>
    <row r="55" spans="2:13" ht="13.2" x14ac:dyDescent="0.2"/>
  </sheetData>
  <sheetProtection algorithmName="SHA-512" hashValue="jl3vy0uM/BsA75k/pFep14yRkdN6NrpYv1RDqUtkxe/3ubLxnzVujbS3Jypg0E/1J1R5kEmLqCChQ2gwgWZHnQ==" saltValue="dUoF5BAReiSStdVqWe7u3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109375" style="195" customWidth="1"/>
    <col min="2" max="2" width="16.33203125" style="195" customWidth="1"/>
    <col min="3" max="5" width="26.109375" style="195" customWidth="1"/>
    <col min="6" max="8" width="24.1093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545</v>
      </c>
    </row>
    <row r="54" spans="2:8" ht="29.25" customHeight="1" thickBot="1" x14ac:dyDescent="0.3">
      <c r="B54" s="317" t="s">
        <v>23</v>
      </c>
      <c r="C54" s="318"/>
      <c r="D54" s="318"/>
      <c r="E54" s="319" t="s">
        <v>481</v>
      </c>
      <c r="F54" s="320" t="s">
        <v>5</v>
      </c>
      <c r="G54" s="320" t="s">
        <v>6</v>
      </c>
      <c r="H54" s="321" t="s">
        <v>7</v>
      </c>
    </row>
    <row r="55" spans="2:8" ht="52.5" customHeight="1" x14ac:dyDescent="0.2">
      <c r="B55" s="322"/>
      <c r="C55" s="1183" t="s">
        <v>117</v>
      </c>
      <c r="D55" s="1183"/>
      <c r="E55" s="1184"/>
      <c r="F55" s="323">
        <v>1217</v>
      </c>
      <c r="G55" s="323">
        <v>1162</v>
      </c>
      <c r="H55" s="324">
        <v>1602</v>
      </c>
    </row>
    <row r="56" spans="2:8" ht="52.5" customHeight="1" x14ac:dyDescent="0.2">
      <c r="B56" s="325"/>
      <c r="C56" s="1185" t="s">
        <v>546</v>
      </c>
      <c r="D56" s="1185"/>
      <c r="E56" s="1186"/>
      <c r="F56" s="326">
        <v>175</v>
      </c>
      <c r="G56" s="326">
        <v>355</v>
      </c>
      <c r="H56" s="327">
        <v>355</v>
      </c>
    </row>
    <row r="57" spans="2:8" ht="53.25" customHeight="1" x14ac:dyDescent="0.2">
      <c r="B57" s="325"/>
      <c r="C57" s="1187" t="s">
        <v>122</v>
      </c>
      <c r="D57" s="1187"/>
      <c r="E57" s="1188"/>
      <c r="F57" s="328">
        <v>5042</v>
      </c>
      <c r="G57" s="328">
        <v>5322</v>
      </c>
      <c r="H57" s="329">
        <v>5615</v>
      </c>
    </row>
    <row r="58" spans="2:8" ht="45.75" customHeight="1" x14ac:dyDescent="0.2">
      <c r="B58" s="330"/>
      <c r="C58" s="1175" t="s">
        <v>547</v>
      </c>
      <c r="D58" s="1176"/>
      <c r="E58" s="1177"/>
      <c r="F58" s="331">
        <v>4399</v>
      </c>
      <c r="G58" s="331">
        <v>4181</v>
      </c>
      <c r="H58" s="332">
        <v>4103</v>
      </c>
    </row>
    <row r="59" spans="2:8" ht="45.75" customHeight="1" x14ac:dyDescent="0.2">
      <c r="B59" s="330"/>
      <c r="C59" s="1175" t="s">
        <v>548</v>
      </c>
      <c r="D59" s="1176"/>
      <c r="E59" s="1177"/>
      <c r="F59" s="331">
        <v>592</v>
      </c>
      <c r="G59" s="331">
        <v>1092</v>
      </c>
      <c r="H59" s="332">
        <v>1470</v>
      </c>
    </row>
    <row r="60" spans="2:8" ht="45.75" customHeight="1" x14ac:dyDescent="0.2">
      <c r="B60" s="330"/>
      <c r="C60" s="1175" t="s">
        <v>549</v>
      </c>
      <c r="D60" s="1176"/>
      <c r="E60" s="1177"/>
      <c r="F60" s="331">
        <v>12</v>
      </c>
      <c r="G60" s="331">
        <v>11</v>
      </c>
      <c r="H60" s="332">
        <v>11</v>
      </c>
    </row>
    <row r="61" spans="2:8" ht="45.75" customHeight="1" x14ac:dyDescent="0.2">
      <c r="B61" s="330"/>
      <c r="C61" s="1175" t="s">
        <v>550</v>
      </c>
      <c r="D61" s="1176"/>
      <c r="E61" s="1177"/>
      <c r="F61" s="331">
        <v>0</v>
      </c>
      <c r="G61" s="331">
        <v>10</v>
      </c>
      <c r="H61" s="332">
        <v>10</v>
      </c>
    </row>
    <row r="62" spans="2:8" ht="45.75" customHeight="1" thickBot="1" x14ac:dyDescent="0.25">
      <c r="B62" s="333"/>
      <c r="C62" s="1178" t="s">
        <v>551</v>
      </c>
      <c r="D62" s="1179"/>
      <c r="E62" s="1180"/>
      <c r="F62" s="334">
        <v>9</v>
      </c>
      <c r="G62" s="334">
        <v>8</v>
      </c>
      <c r="H62" s="335">
        <v>7</v>
      </c>
    </row>
    <row r="63" spans="2:8" ht="52.5" customHeight="1" thickBot="1" x14ac:dyDescent="0.25">
      <c r="B63" s="336"/>
      <c r="C63" s="1181" t="s">
        <v>552</v>
      </c>
      <c r="D63" s="1181"/>
      <c r="E63" s="1182"/>
      <c r="F63" s="337">
        <v>6434</v>
      </c>
      <c r="G63" s="337">
        <v>6839</v>
      </c>
      <c r="H63" s="338">
        <v>7572</v>
      </c>
    </row>
    <row r="64" spans="2:8" ht="13.2" x14ac:dyDescent="0.2"/>
  </sheetData>
  <sheetProtection algorithmName="SHA-512" hashValue="eaY8JK9hZJdDjDNEK+3BLVxpw9+TfuTU1ESU9HsQFv0FojBRpcxRw3BzCsNLGldD/1KG058vi53oDx6ZHT3Dog==" saltValue="iQ/o70wMSReLQWbWtz/m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view="pageBreakPreview" zoomScale="80" zoomScaleNormal="70" zoomScaleSheetLayoutView="80"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7"/>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ht="13.2" x14ac:dyDescent="0.2">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ht="13.2" x14ac:dyDescent="0.2">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ht="13.2" x14ac:dyDescent="0.2">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ht="13.2" x14ac:dyDescent="0.2">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89"/>
      <c r="H50" s="1189"/>
      <c r="I50" s="1189"/>
      <c r="J50" s="1189"/>
      <c r="K50" s="20"/>
      <c r="L50" s="20"/>
      <c r="M50" s="21"/>
      <c r="N50" s="21"/>
      <c r="AN50" s="1190"/>
      <c r="AO50" s="1191"/>
      <c r="AP50" s="1191"/>
      <c r="AQ50" s="1191"/>
      <c r="AR50" s="1191"/>
      <c r="AS50" s="1191"/>
      <c r="AT50" s="1191"/>
      <c r="AU50" s="1191"/>
      <c r="AV50" s="1191"/>
      <c r="AW50" s="1191"/>
      <c r="AX50" s="1191"/>
      <c r="AY50" s="1191"/>
      <c r="AZ50" s="1191"/>
      <c r="BA50" s="1191"/>
      <c r="BB50" s="1191"/>
      <c r="BC50" s="1191"/>
      <c r="BD50" s="1191"/>
      <c r="BE50" s="1191"/>
      <c r="BF50" s="1191"/>
      <c r="BG50" s="1191"/>
      <c r="BH50" s="1191"/>
      <c r="BI50" s="1191"/>
      <c r="BJ50" s="1191"/>
      <c r="BK50" s="1191"/>
      <c r="BL50" s="1191"/>
      <c r="BM50" s="1191"/>
      <c r="BN50" s="1191"/>
      <c r="BO50" s="1192"/>
      <c r="BP50" s="1193" t="s">
        <v>3</v>
      </c>
      <c r="BQ50" s="1193"/>
      <c r="BR50" s="1193"/>
      <c r="BS50" s="1193"/>
      <c r="BT50" s="1193"/>
      <c r="BU50" s="1193"/>
      <c r="BV50" s="1193"/>
      <c r="BW50" s="1193"/>
      <c r="BX50" s="1193" t="s">
        <v>4</v>
      </c>
      <c r="BY50" s="1193"/>
      <c r="BZ50" s="1193"/>
      <c r="CA50" s="1193"/>
      <c r="CB50" s="1193"/>
      <c r="CC50" s="1193"/>
      <c r="CD50" s="1193"/>
      <c r="CE50" s="1193"/>
      <c r="CF50" s="1193" t="s">
        <v>5</v>
      </c>
      <c r="CG50" s="1193"/>
      <c r="CH50" s="1193"/>
      <c r="CI50" s="1193"/>
      <c r="CJ50" s="1193"/>
      <c r="CK50" s="1193"/>
      <c r="CL50" s="1193"/>
      <c r="CM50" s="1193"/>
      <c r="CN50" s="1193" t="s">
        <v>6</v>
      </c>
      <c r="CO50" s="1193"/>
      <c r="CP50" s="1193"/>
      <c r="CQ50" s="1193"/>
      <c r="CR50" s="1193"/>
      <c r="CS50" s="1193"/>
      <c r="CT50" s="1193"/>
      <c r="CU50" s="1193"/>
      <c r="CV50" s="1193" t="s">
        <v>7</v>
      </c>
      <c r="CW50" s="1193"/>
      <c r="CX50" s="1193"/>
      <c r="CY50" s="1193"/>
      <c r="CZ50" s="1193"/>
      <c r="DA50" s="1193"/>
      <c r="DB50" s="1193"/>
      <c r="DC50" s="1193"/>
    </row>
    <row r="51" spans="1:109" ht="13.5" customHeight="1" x14ac:dyDescent="0.2">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4"/>
      <c r="BQ51" s="1195"/>
      <c r="BR51" s="1195"/>
      <c r="BS51" s="1195"/>
      <c r="BT51" s="1195"/>
      <c r="BU51" s="1195"/>
      <c r="BV51" s="1195"/>
      <c r="BW51" s="1195"/>
      <c r="BX51" s="1194"/>
      <c r="BY51" s="1195"/>
      <c r="BZ51" s="1195"/>
      <c r="CA51" s="1195"/>
      <c r="CB51" s="1195"/>
      <c r="CC51" s="1195"/>
      <c r="CD51" s="1195"/>
      <c r="CE51" s="1195"/>
      <c r="CF51" s="1194"/>
      <c r="CG51" s="1195"/>
      <c r="CH51" s="1195"/>
      <c r="CI51" s="1195"/>
      <c r="CJ51" s="1195"/>
      <c r="CK51" s="1195"/>
      <c r="CL51" s="1195"/>
      <c r="CM51" s="1195"/>
      <c r="CN51" s="1194"/>
      <c r="CO51" s="1195"/>
      <c r="CP51" s="1195"/>
      <c r="CQ51" s="1195"/>
      <c r="CR51" s="1195"/>
      <c r="CS51" s="1195"/>
      <c r="CT51" s="1195"/>
      <c r="CU51" s="1195"/>
      <c r="CV51" s="1194"/>
      <c r="CW51" s="1195"/>
      <c r="CX51" s="1195"/>
      <c r="CY51" s="1195"/>
      <c r="CZ51" s="1195"/>
      <c r="DA51" s="1195"/>
      <c r="DB51" s="1195"/>
      <c r="DC51" s="1195"/>
    </row>
    <row r="52" spans="1:109" ht="13.2" x14ac:dyDescent="0.2">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ht="13.2" x14ac:dyDescent="0.2">
      <c r="A53" s="18"/>
      <c r="B53" s="10"/>
      <c r="G53" s="1207"/>
      <c r="H53" s="1207"/>
      <c r="I53" s="1189"/>
      <c r="J53" s="1189"/>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4"/>
      <c r="BQ53" s="1195"/>
      <c r="BR53" s="1195"/>
      <c r="BS53" s="1195"/>
      <c r="BT53" s="1195"/>
      <c r="BU53" s="1195"/>
      <c r="BV53" s="1195"/>
      <c r="BW53" s="1195"/>
      <c r="BX53" s="1194"/>
      <c r="BY53" s="1195"/>
      <c r="BZ53" s="1195"/>
      <c r="CA53" s="1195"/>
      <c r="CB53" s="1195"/>
      <c r="CC53" s="1195"/>
      <c r="CD53" s="1195"/>
      <c r="CE53" s="1195"/>
      <c r="CF53" s="1194"/>
      <c r="CG53" s="1195"/>
      <c r="CH53" s="1195"/>
      <c r="CI53" s="1195"/>
      <c r="CJ53" s="1195"/>
      <c r="CK53" s="1195"/>
      <c r="CL53" s="1195"/>
      <c r="CM53" s="1195"/>
      <c r="CN53" s="1194"/>
      <c r="CO53" s="1195"/>
      <c r="CP53" s="1195"/>
      <c r="CQ53" s="1195"/>
      <c r="CR53" s="1195"/>
      <c r="CS53" s="1195"/>
      <c r="CT53" s="1195"/>
      <c r="CU53" s="1195"/>
      <c r="CV53" s="1194"/>
      <c r="CW53" s="1195"/>
      <c r="CX53" s="1195"/>
      <c r="CY53" s="1195"/>
      <c r="CZ53" s="1195"/>
      <c r="DA53" s="1195"/>
      <c r="DB53" s="1195"/>
      <c r="DC53" s="1195"/>
    </row>
    <row r="54" spans="1:109" ht="13.2" x14ac:dyDescent="0.2">
      <c r="A54" s="18"/>
      <c r="B54" s="10"/>
      <c r="G54" s="1207"/>
      <c r="H54" s="1207"/>
      <c r="I54" s="1189"/>
      <c r="J54" s="1189"/>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ht="13.2" x14ac:dyDescent="0.2">
      <c r="A55" s="18"/>
      <c r="B55" s="10"/>
      <c r="G55" s="1189"/>
      <c r="H55" s="1189"/>
      <c r="I55" s="1189"/>
      <c r="J55" s="1189"/>
      <c r="K55" s="1206"/>
      <c r="L55" s="1206"/>
      <c r="M55" s="1206"/>
      <c r="N55" s="1206"/>
      <c r="AN55" s="1193" t="s">
        <v>11</v>
      </c>
      <c r="AO55" s="1193"/>
      <c r="AP55" s="1193"/>
      <c r="AQ55" s="1193"/>
      <c r="AR55" s="1193"/>
      <c r="AS55" s="1193"/>
      <c r="AT55" s="1193"/>
      <c r="AU55" s="1193"/>
      <c r="AV55" s="1193"/>
      <c r="AW55" s="1193"/>
      <c r="AX55" s="1193"/>
      <c r="AY55" s="1193"/>
      <c r="AZ55" s="1193"/>
      <c r="BA55" s="1193"/>
      <c r="BB55" s="1196" t="s">
        <v>9</v>
      </c>
      <c r="BC55" s="1196"/>
      <c r="BD55" s="1196"/>
      <c r="BE55" s="1196"/>
      <c r="BF55" s="1196"/>
      <c r="BG55" s="1196"/>
      <c r="BH55" s="1196"/>
      <c r="BI55" s="1196"/>
      <c r="BJ55" s="1196"/>
      <c r="BK55" s="1196"/>
      <c r="BL55" s="1196"/>
      <c r="BM55" s="1196"/>
      <c r="BN55" s="1196"/>
      <c r="BO55" s="1196"/>
      <c r="BP55" s="1194"/>
      <c r="BQ55" s="1195"/>
      <c r="BR55" s="1195"/>
      <c r="BS55" s="1195"/>
      <c r="BT55" s="1195"/>
      <c r="BU55" s="1195"/>
      <c r="BV55" s="1195"/>
      <c r="BW55" s="1195"/>
      <c r="BX55" s="1194"/>
      <c r="BY55" s="1195"/>
      <c r="BZ55" s="1195"/>
      <c r="CA55" s="1195"/>
      <c r="CB55" s="1195"/>
      <c r="CC55" s="1195"/>
      <c r="CD55" s="1195"/>
      <c r="CE55" s="1195"/>
      <c r="CF55" s="1194"/>
      <c r="CG55" s="1195"/>
      <c r="CH55" s="1195"/>
      <c r="CI55" s="1195"/>
      <c r="CJ55" s="1195"/>
      <c r="CK55" s="1195"/>
      <c r="CL55" s="1195"/>
      <c r="CM55" s="1195"/>
      <c r="CN55" s="1194"/>
      <c r="CO55" s="1195"/>
      <c r="CP55" s="1195"/>
      <c r="CQ55" s="1195"/>
      <c r="CR55" s="1195"/>
      <c r="CS55" s="1195"/>
      <c r="CT55" s="1195"/>
      <c r="CU55" s="1195"/>
      <c r="CV55" s="1194"/>
      <c r="CW55" s="1195"/>
      <c r="CX55" s="1195"/>
      <c r="CY55" s="1195"/>
      <c r="CZ55" s="1195"/>
      <c r="DA55" s="1195"/>
      <c r="DB55" s="1195"/>
      <c r="DC55" s="1195"/>
    </row>
    <row r="56" spans="1:109" ht="13.2" x14ac:dyDescent="0.2">
      <c r="A56" s="18"/>
      <c r="B56" s="10"/>
      <c r="G56" s="1189"/>
      <c r="H56" s="1189"/>
      <c r="I56" s="1189"/>
      <c r="J56" s="1189"/>
      <c r="K56" s="1206"/>
      <c r="L56" s="1206"/>
      <c r="M56" s="1206"/>
      <c r="N56" s="1206"/>
      <c r="AN56" s="1193"/>
      <c r="AO56" s="1193"/>
      <c r="AP56" s="1193"/>
      <c r="AQ56" s="1193"/>
      <c r="AR56" s="1193"/>
      <c r="AS56" s="1193"/>
      <c r="AT56" s="1193"/>
      <c r="AU56" s="1193"/>
      <c r="AV56" s="1193"/>
      <c r="AW56" s="1193"/>
      <c r="AX56" s="1193"/>
      <c r="AY56" s="1193"/>
      <c r="AZ56" s="1193"/>
      <c r="BA56" s="1193"/>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ht="13.2" x14ac:dyDescent="0.2">
      <c r="B57" s="22"/>
      <c r="G57" s="1189"/>
      <c r="H57" s="1189"/>
      <c r="I57" s="1209"/>
      <c r="J57" s="1209"/>
      <c r="K57" s="1206"/>
      <c r="L57" s="1206"/>
      <c r="M57" s="1206"/>
      <c r="N57" s="1206"/>
      <c r="AM57" s="3"/>
      <c r="AN57" s="1193"/>
      <c r="AO57" s="1193"/>
      <c r="AP57" s="1193"/>
      <c r="AQ57" s="1193"/>
      <c r="AR57" s="1193"/>
      <c r="AS57" s="1193"/>
      <c r="AT57" s="1193"/>
      <c r="AU57" s="1193"/>
      <c r="AV57" s="1193"/>
      <c r="AW57" s="1193"/>
      <c r="AX57" s="1193"/>
      <c r="AY57" s="1193"/>
      <c r="AZ57" s="1193"/>
      <c r="BA57" s="1193"/>
      <c r="BB57" s="1196" t="s">
        <v>10</v>
      </c>
      <c r="BC57" s="1196"/>
      <c r="BD57" s="1196"/>
      <c r="BE57" s="1196"/>
      <c r="BF57" s="1196"/>
      <c r="BG57" s="1196"/>
      <c r="BH57" s="1196"/>
      <c r="BI57" s="1196"/>
      <c r="BJ57" s="1196"/>
      <c r="BK57" s="1196"/>
      <c r="BL57" s="1196"/>
      <c r="BM57" s="1196"/>
      <c r="BN57" s="1196"/>
      <c r="BO57" s="1196"/>
      <c r="BP57" s="1194"/>
      <c r="BQ57" s="1195"/>
      <c r="BR57" s="1195"/>
      <c r="BS57" s="1195"/>
      <c r="BT57" s="1195"/>
      <c r="BU57" s="1195"/>
      <c r="BV57" s="1195"/>
      <c r="BW57" s="1195"/>
      <c r="BX57" s="1194"/>
      <c r="BY57" s="1195"/>
      <c r="BZ57" s="1195"/>
      <c r="CA57" s="1195"/>
      <c r="CB57" s="1195"/>
      <c r="CC57" s="1195"/>
      <c r="CD57" s="1195"/>
      <c r="CE57" s="1195"/>
      <c r="CF57" s="1194"/>
      <c r="CG57" s="1195"/>
      <c r="CH57" s="1195"/>
      <c r="CI57" s="1195"/>
      <c r="CJ57" s="1195"/>
      <c r="CK57" s="1195"/>
      <c r="CL57" s="1195"/>
      <c r="CM57" s="1195"/>
      <c r="CN57" s="1194"/>
      <c r="CO57" s="1195"/>
      <c r="CP57" s="1195"/>
      <c r="CQ57" s="1195"/>
      <c r="CR57" s="1195"/>
      <c r="CS57" s="1195"/>
      <c r="CT57" s="1195"/>
      <c r="CU57" s="1195"/>
      <c r="CV57" s="1194"/>
      <c r="CW57" s="1195"/>
      <c r="CX57" s="1195"/>
      <c r="CY57" s="1195"/>
      <c r="CZ57" s="1195"/>
      <c r="DA57" s="1195"/>
      <c r="DB57" s="1195"/>
      <c r="DC57" s="1195"/>
      <c r="DD57" s="23"/>
      <c r="DE57" s="22"/>
    </row>
    <row r="58" spans="1:109" s="18" customFormat="1" ht="13.2" x14ac:dyDescent="0.2">
      <c r="A58" s="3"/>
      <c r="B58" s="22"/>
      <c r="G58" s="1189"/>
      <c r="H58" s="1189"/>
      <c r="I58" s="1209"/>
      <c r="J58" s="1209"/>
      <c r="K58" s="1206"/>
      <c r="L58" s="1206"/>
      <c r="M58" s="1206"/>
      <c r="N58" s="1206"/>
      <c r="AM58" s="3"/>
      <c r="AN58" s="1193"/>
      <c r="AO58" s="1193"/>
      <c r="AP58" s="1193"/>
      <c r="AQ58" s="1193"/>
      <c r="AR58" s="1193"/>
      <c r="AS58" s="1193"/>
      <c r="AT58" s="1193"/>
      <c r="AU58" s="1193"/>
      <c r="AV58" s="1193"/>
      <c r="AW58" s="1193"/>
      <c r="AX58" s="1193"/>
      <c r="AY58" s="1193"/>
      <c r="AZ58" s="1193"/>
      <c r="BA58" s="1193"/>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7" t="s">
        <v>15</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ht="13.2" x14ac:dyDescent="0.2">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ht="13.2" x14ac:dyDescent="0.2">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ht="13.2" x14ac:dyDescent="0.2">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ht="13.2" x14ac:dyDescent="0.2">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89"/>
      <c r="H72" s="1189"/>
      <c r="I72" s="1189"/>
      <c r="J72" s="1189"/>
      <c r="K72" s="20"/>
      <c r="L72" s="20"/>
      <c r="M72" s="21"/>
      <c r="N72" s="21"/>
      <c r="AN72" s="1190"/>
      <c r="AO72" s="1191"/>
      <c r="AP72" s="1191"/>
      <c r="AQ72" s="1191"/>
      <c r="AR72" s="1191"/>
      <c r="AS72" s="1191"/>
      <c r="AT72" s="1191"/>
      <c r="AU72" s="1191"/>
      <c r="AV72" s="1191"/>
      <c r="AW72" s="1191"/>
      <c r="AX72" s="1191"/>
      <c r="AY72" s="1191"/>
      <c r="AZ72" s="1191"/>
      <c r="BA72" s="1191"/>
      <c r="BB72" s="1191"/>
      <c r="BC72" s="1191"/>
      <c r="BD72" s="1191"/>
      <c r="BE72" s="1191"/>
      <c r="BF72" s="1191"/>
      <c r="BG72" s="1191"/>
      <c r="BH72" s="1191"/>
      <c r="BI72" s="1191"/>
      <c r="BJ72" s="1191"/>
      <c r="BK72" s="1191"/>
      <c r="BL72" s="1191"/>
      <c r="BM72" s="1191"/>
      <c r="BN72" s="1191"/>
      <c r="BO72" s="1192"/>
      <c r="BP72" s="1193" t="s">
        <v>3</v>
      </c>
      <c r="BQ72" s="1193"/>
      <c r="BR72" s="1193"/>
      <c r="BS72" s="1193"/>
      <c r="BT72" s="1193"/>
      <c r="BU72" s="1193"/>
      <c r="BV72" s="1193"/>
      <c r="BW72" s="1193"/>
      <c r="BX72" s="1193" t="s">
        <v>4</v>
      </c>
      <c r="BY72" s="1193"/>
      <c r="BZ72" s="1193"/>
      <c r="CA72" s="1193"/>
      <c r="CB72" s="1193"/>
      <c r="CC72" s="1193"/>
      <c r="CD72" s="1193"/>
      <c r="CE72" s="1193"/>
      <c r="CF72" s="1193" t="s">
        <v>5</v>
      </c>
      <c r="CG72" s="1193"/>
      <c r="CH72" s="1193"/>
      <c r="CI72" s="1193"/>
      <c r="CJ72" s="1193"/>
      <c r="CK72" s="1193"/>
      <c r="CL72" s="1193"/>
      <c r="CM72" s="1193"/>
      <c r="CN72" s="1193" t="s">
        <v>6</v>
      </c>
      <c r="CO72" s="1193"/>
      <c r="CP72" s="1193"/>
      <c r="CQ72" s="1193"/>
      <c r="CR72" s="1193"/>
      <c r="CS72" s="1193"/>
      <c r="CT72" s="1193"/>
      <c r="CU72" s="1193"/>
      <c r="CV72" s="1193" t="s">
        <v>7</v>
      </c>
      <c r="CW72" s="1193"/>
      <c r="CX72" s="1193"/>
      <c r="CY72" s="1193"/>
      <c r="CZ72" s="1193"/>
      <c r="DA72" s="1193"/>
      <c r="DB72" s="1193"/>
      <c r="DC72" s="1193"/>
    </row>
    <row r="73" spans="2:107" ht="13.2" x14ac:dyDescent="0.2">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38.9</v>
      </c>
      <c r="BQ73" s="1195"/>
      <c r="BR73" s="1195"/>
      <c r="BS73" s="1195"/>
      <c r="BT73" s="1195"/>
      <c r="BU73" s="1195"/>
      <c r="BV73" s="1195"/>
      <c r="BW73" s="1195"/>
      <c r="BX73" s="1195">
        <v>19.7</v>
      </c>
      <c r="BY73" s="1195"/>
      <c r="BZ73" s="1195"/>
      <c r="CA73" s="1195"/>
      <c r="CB73" s="1195"/>
      <c r="CC73" s="1195"/>
      <c r="CD73" s="1195"/>
      <c r="CE73" s="1195"/>
      <c r="CF73" s="1195">
        <v>8.3000000000000007</v>
      </c>
      <c r="CG73" s="1195"/>
      <c r="CH73" s="1195"/>
      <c r="CI73" s="1195"/>
      <c r="CJ73" s="1195"/>
      <c r="CK73" s="1195"/>
      <c r="CL73" s="1195"/>
      <c r="CM73" s="1195"/>
      <c r="CN73" s="1195"/>
      <c r="CO73" s="1195"/>
      <c r="CP73" s="1195"/>
      <c r="CQ73" s="1195"/>
      <c r="CR73" s="1195"/>
      <c r="CS73" s="1195"/>
      <c r="CT73" s="1195"/>
      <c r="CU73" s="1195"/>
      <c r="CV73" s="1195"/>
      <c r="CW73" s="1195"/>
      <c r="CX73" s="1195"/>
      <c r="CY73" s="1195"/>
      <c r="CZ73" s="1195"/>
      <c r="DA73" s="1195"/>
      <c r="DB73" s="1195"/>
      <c r="DC73" s="1195"/>
    </row>
    <row r="74" spans="2:107" ht="13.2" x14ac:dyDescent="0.2">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ht="13.2" x14ac:dyDescent="0.2">
      <c r="B75" s="10"/>
      <c r="G75" s="1207"/>
      <c r="H75" s="1207"/>
      <c r="I75" s="1189"/>
      <c r="J75" s="1189"/>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8</v>
      </c>
      <c r="BQ75" s="1195"/>
      <c r="BR75" s="1195"/>
      <c r="BS75" s="1195"/>
      <c r="BT75" s="1195"/>
      <c r="BU75" s="1195"/>
      <c r="BV75" s="1195"/>
      <c r="BW75" s="1195"/>
      <c r="BX75" s="1195">
        <v>7.7</v>
      </c>
      <c r="BY75" s="1195"/>
      <c r="BZ75" s="1195"/>
      <c r="CA75" s="1195"/>
      <c r="CB75" s="1195"/>
      <c r="CC75" s="1195"/>
      <c r="CD75" s="1195"/>
      <c r="CE75" s="1195"/>
      <c r="CF75" s="1195">
        <v>7.5</v>
      </c>
      <c r="CG75" s="1195"/>
      <c r="CH75" s="1195"/>
      <c r="CI75" s="1195"/>
      <c r="CJ75" s="1195"/>
      <c r="CK75" s="1195"/>
      <c r="CL75" s="1195"/>
      <c r="CM75" s="1195"/>
      <c r="CN75" s="1195">
        <v>7.8</v>
      </c>
      <c r="CO75" s="1195"/>
      <c r="CP75" s="1195"/>
      <c r="CQ75" s="1195"/>
      <c r="CR75" s="1195"/>
      <c r="CS75" s="1195"/>
      <c r="CT75" s="1195"/>
      <c r="CU75" s="1195"/>
      <c r="CV75" s="1195">
        <v>7.8</v>
      </c>
      <c r="CW75" s="1195"/>
      <c r="CX75" s="1195"/>
      <c r="CY75" s="1195"/>
      <c r="CZ75" s="1195"/>
      <c r="DA75" s="1195"/>
      <c r="DB75" s="1195"/>
      <c r="DC75" s="1195"/>
    </row>
    <row r="76" spans="2:107" ht="13.2" x14ac:dyDescent="0.2">
      <c r="B76" s="10"/>
      <c r="G76" s="1207"/>
      <c r="H76" s="1207"/>
      <c r="I76" s="1189"/>
      <c r="J76" s="1189"/>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ht="13.2" x14ac:dyDescent="0.2">
      <c r="B77" s="10"/>
      <c r="G77" s="1189"/>
      <c r="H77" s="1189"/>
      <c r="I77" s="1189"/>
      <c r="J77" s="1189"/>
      <c r="K77" s="1210"/>
      <c r="L77" s="1210"/>
      <c r="M77" s="1210"/>
      <c r="N77" s="1210"/>
      <c r="AN77" s="1193" t="s">
        <v>11</v>
      </c>
      <c r="AO77" s="1193"/>
      <c r="AP77" s="1193"/>
      <c r="AQ77" s="1193"/>
      <c r="AR77" s="1193"/>
      <c r="AS77" s="1193"/>
      <c r="AT77" s="1193"/>
      <c r="AU77" s="1193"/>
      <c r="AV77" s="1193"/>
      <c r="AW77" s="1193"/>
      <c r="AX77" s="1193"/>
      <c r="AY77" s="1193"/>
      <c r="AZ77" s="1193"/>
      <c r="BA77" s="1193"/>
      <c r="BB77" s="1196" t="s">
        <v>9</v>
      </c>
      <c r="BC77" s="1196"/>
      <c r="BD77" s="1196"/>
      <c r="BE77" s="1196"/>
      <c r="BF77" s="1196"/>
      <c r="BG77" s="1196"/>
      <c r="BH77" s="1196"/>
      <c r="BI77" s="1196"/>
      <c r="BJ77" s="1196"/>
      <c r="BK77" s="1196"/>
      <c r="BL77" s="1196"/>
      <c r="BM77" s="1196"/>
      <c r="BN77" s="1196"/>
      <c r="BO77" s="1196"/>
      <c r="BP77" s="1195">
        <v>48</v>
      </c>
      <c r="BQ77" s="1195"/>
      <c r="BR77" s="1195"/>
      <c r="BS77" s="1195"/>
      <c r="BT77" s="1195"/>
      <c r="BU77" s="1195"/>
      <c r="BV77" s="1195"/>
      <c r="BW77" s="1195"/>
      <c r="BX77" s="1195">
        <v>49.1</v>
      </c>
      <c r="BY77" s="1195"/>
      <c r="BZ77" s="1195"/>
      <c r="CA77" s="1195"/>
      <c r="CB77" s="1195"/>
      <c r="CC77" s="1195"/>
      <c r="CD77" s="1195"/>
      <c r="CE77" s="1195"/>
      <c r="CF77" s="1195">
        <v>41.5</v>
      </c>
      <c r="CG77" s="1195"/>
      <c r="CH77" s="1195"/>
      <c r="CI77" s="1195"/>
      <c r="CJ77" s="1195"/>
      <c r="CK77" s="1195"/>
      <c r="CL77" s="1195"/>
      <c r="CM77" s="1195"/>
      <c r="CN77" s="1195">
        <v>25.1</v>
      </c>
      <c r="CO77" s="1195"/>
      <c r="CP77" s="1195"/>
      <c r="CQ77" s="1195"/>
      <c r="CR77" s="1195"/>
      <c r="CS77" s="1195"/>
      <c r="CT77" s="1195"/>
      <c r="CU77" s="1195"/>
      <c r="CV77" s="1195">
        <v>17.600000000000001</v>
      </c>
      <c r="CW77" s="1195"/>
      <c r="CX77" s="1195"/>
      <c r="CY77" s="1195"/>
      <c r="CZ77" s="1195"/>
      <c r="DA77" s="1195"/>
      <c r="DB77" s="1195"/>
      <c r="DC77" s="1195"/>
    </row>
    <row r="78" spans="2:107" ht="13.2" x14ac:dyDescent="0.2">
      <c r="B78" s="10"/>
      <c r="G78" s="1189"/>
      <c r="H78" s="1189"/>
      <c r="I78" s="1189"/>
      <c r="J78" s="1189"/>
      <c r="K78" s="1210"/>
      <c r="L78" s="1210"/>
      <c r="M78" s="1210"/>
      <c r="N78" s="1210"/>
      <c r="AN78" s="1193"/>
      <c r="AO78" s="1193"/>
      <c r="AP78" s="1193"/>
      <c r="AQ78" s="1193"/>
      <c r="AR78" s="1193"/>
      <c r="AS78" s="1193"/>
      <c r="AT78" s="1193"/>
      <c r="AU78" s="1193"/>
      <c r="AV78" s="1193"/>
      <c r="AW78" s="1193"/>
      <c r="AX78" s="1193"/>
      <c r="AY78" s="1193"/>
      <c r="AZ78" s="1193"/>
      <c r="BA78" s="1193"/>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ht="13.2" x14ac:dyDescent="0.2">
      <c r="B79" s="10"/>
      <c r="G79" s="1189"/>
      <c r="H79" s="1189"/>
      <c r="I79" s="1209"/>
      <c r="J79" s="1209"/>
      <c r="K79" s="1211"/>
      <c r="L79" s="1211"/>
      <c r="M79" s="1211"/>
      <c r="N79" s="1211"/>
      <c r="AN79" s="1193"/>
      <c r="AO79" s="1193"/>
      <c r="AP79" s="1193"/>
      <c r="AQ79" s="1193"/>
      <c r="AR79" s="1193"/>
      <c r="AS79" s="1193"/>
      <c r="AT79" s="1193"/>
      <c r="AU79" s="1193"/>
      <c r="AV79" s="1193"/>
      <c r="AW79" s="1193"/>
      <c r="AX79" s="1193"/>
      <c r="AY79" s="1193"/>
      <c r="AZ79" s="1193"/>
      <c r="BA79" s="1193"/>
      <c r="BB79" s="1196" t="s">
        <v>13</v>
      </c>
      <c r="BC79" s="1196"/>
      <c r="BD79" s="1196"/>
      <c r="BE79" s="1196"/>
      <c r="BF79" s="1196"/>
      <c r="BG79" s="1196"/>
      <c r="BH79" s="1196"/>
      <c r="BI79" s="1196"/>
      <c r="BJ79" s="1196"/>
      <c r="BK79" s="1196"/>
      <c r="BL79" s="1196"/>
      <c r="BM79" s="1196"/>
      <c r="BN79" s="1196"/>
      <c r="BO79" s="1196"/>
      <c r="BP79" s="1195">
        <v>9.6</v>
      </c>
      <c r="BQ79" s="1195"/>
      <c r="BR79" s="1195"/>
      <c r="BS79" s="1195"/>
      <c r="BT79" s="1195"/>
      <c r="BU79" s="1195"/>
      <c r="BV79" s="1195"/>
      <c r="BW79" s="1195"/>
      <c r="BX79" s="1195">
        <v>9.5</v>
      </c>
      <c r="BY79" s="1195"/>
      <c r="BZ79" s="1195"/>
      <c r="CA79" s="1195"/>
      <c r="CB79" s="1195"/>
      <c r="CC79" s="1195"/>
      <c r="CD79" s="1195"/>
      <c r="CE79" s="1195"/>
      <c r="CF79" s="1195">
        <v>9.1999999999999993</v>
      </c>
      <c r="CG79" s="1195"/>
      <c r="CH79" s="1195"/>
      <c r="CI79" s="1195"/>
      <c r="CJ79" s="1195"/>
      <c r="CK79" s="1195"/>
      <c r="CL79" s="1195"/>
      <c r="CM79" s="1195"/>
      <c r="CN79" s="1195">
        <v>8.3000000000000007</v>
      </c>
      <c r="CO79" s="1195"/>
      <c r="CP79" s="1195"/>
      <c r="CQ79" s="1195"/>
      <c r="CR79" s="1195"/>
      <c r="CS79" s="1195"/>
      <c r="CT79" s="1195"/>
      <c r="CU79" s="1195"/>
      <c r="CV79" s="1195">
        <v>8.4</v>
      </c>
      <c r="CW79" s="1195"/>
      <c r="CX79" s="1195"/>
      <c r="CY79" s="1195"/>
      <c r="CZ79" s="1195"/>
      <c r="DA79" s="1195"/>
      <c r="DB79" s="1195"/>
      <c r="DC79" s="1195"/>
    </row>
    <row r="80" spans="2:107" ht="13.2" x14ac:dyDescent="0.2">
      <c r="B80" s="10"/>
      <c r="G80" s="1189"/>
      <c r="H80" s="1189"/>
      <c r="I80" s="1209"/>
      <c r="J80" s="1209"/>
      <c r="K80" s="1211"/>
      <c r="L80" s="1211"/>
      <c r="M80" s="1211"/>
      <c r="N80" s="1211"/>
      <c r="AN80" s="1193"/>
      <c r="AO80" s="1193"/>
      <c r="AP80" s="1193"/>
      <c r="AQ80" s="1193"/>
      <c r="AR80" s="1193"/>
      <c r="AS80" s="1193"/>
      <c r="AT80" s="1193"/>
      <c r="AU80" s="1193"/>
      <c r="AV80" s="1193"/>
      <c r="AW80" s="1193"/>
      <c r="AX80" s="1193"/>
      <c r="AY80" s="1193"/>
      <c r="AZ80" s="1193"/>
      <c r="BA80" s="1193"/>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b6g5idNL3+HPQjzfvzSEkCpt6FgVWfrGxO6LX2JtGgwdPGc9TnnX6XZ+kj5LZKc7vqQwiXC5p7ihbtJ1D+fugQ==" saltValue="3uHY+qkl33DrWL4yGJvTf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eS0dctAUnURzrPpzzkmhckbhqgNE30DiHmpeD/IOL5rdnOZLdi+a1QX64XiONGgV8/mYqMB8d7n+AYLpyb3tQ==" saltValue="mCJ2Mesp1+JS3AhdHUkoh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JxHt8K1UuGEsEC7s4P3Xv7dRK7vcbWo3TXJjYvHVLZhwasrRuqrjS+IPlCHSbVfO3vSB0vD/XuwPfGJewKCFCw==" saltValue="0dbkBiw+QgqNJ2exkFueY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2024-09-12T04:57:09Z</cp:lastPrinted>
  <dcterms:created xsi:type="dcterms:W3CDTF">2024-07-29T10:10:16Z</dcterms:created>
  <dcterms:modified xsi:type="dcterms:W3CDTF">2024-09-12T04:57:32Z</dcterms:modified>
  <cp:category/>
</cp:coreProperties>
</file>