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82\h\業務フォルダ\【入札参加資格者名簿】\R7・8年度名簿\05 様式\02 追加受付（R7.8）\01 建設工事\01_起案\"/>
    </mc:Choice>
  </mc:AlternateContent>
  <bookViews>
    <workbookView xWindow="0" yWindow="0" windowWidth="20490" windowHeight="7770" tabRatio="856"/>
  </bookViews>
  <sheets>
    <sheet name="初めにお読みください" sheetId="8" r:id="rId1"/>
    <sheet name="０ 基礎データ入力シート【最初に記入】" sheetId="33" r:id="rId2"/>
    <sheet name="０ 基礎データ入力シート例" sheetId="36" r:id="rId3"/>
    <sheet name="リスト" sheetId="34" state="hidden" r:id="rId4"/>
    <sheet name="抽出データ" sheetId="35" state="hidden" r:id="rId5"/>
    <sheet name="1" sheetId="19" r:id="rId6"/>
    <sheet name="2" sheetId="1" r:id="rId7"/>
    <sheet name="2例" sheetId="26" r:id="rId8"/>
    <sheet name="2-2" sheetId="32" r:id="rId9"/>
    <sheet name="2-2例" sheetId="31" r:id="rId10"/>
    <sheet name="3" sheetId="29" r:id="rId11"/>
    <sheet name="4" sheetId="24" r:id="rId12"/>
    <sheet name="4例" sheetId="27" r:id="rId13"/>
    <sheet name="5" sheetId="7" r:id="rId14"/>
    <sheet name="5例" sheetId="28" r:id="rId15"/>
  </sheets>
  <definedNames>
    <definedName name="_xlnm._FilterDatabase" localSheetId="5" hidden="1">'1'!#REF!</definedName>
    <definedName name="_xlnm._FilterDatabase" localSheetId="8" hidden="1">'2-2'!#REF!</definedName>
    <definedName name="_xlnm._FilterDatabase" localSheetId="9" hidden="1">'2-2例'!#REF!</definedName>
    <definedName name="_xlnm._FilterDatabase" localSheetId="13" hidden="1">'5'!#REF!</definedName>
    <definedName name="_xlnm._FilterDatabase" localSheetId="14" hidden="1">'5例'!#REF!</definedName>
    <definedName name="_xlnm._FilterDatabase" localSheetId="0" hidden="1">初めにお読みください!#REF!</definedName>
    <definedName name="_xlnm.Print_Area" localSheetId="5">'1'!$A$1:$AI$23</definedName>
    <definedName name="_xlnm.Print_Area" localSheetId="6">'2'!$A$1:$P$45</definedName>
    <definedName name="_xlnm.Print_Area" localSheetId="8">'2-2'!$A$1:$AH$46</definedName>
    <definedName name="_xlnm.Print_Area" localSheetId="9">'2-2例'!$A$1:$AH$46</definedName>
    <definedName name="_xlnm.Print_Area" localSheetId="7">'2例'!$A$1:$P$49</definedName>
    <definedName name="_xlnm.Print_Area" localSheetId="10">'3'!$A$1:$AF$26</definedName>
    <definedName name="_xlnm.Print_Area" localSheetId="11">'4'!$A$1:$AA$32</definedName>
    <definedName name="_xlnm.Print_Area" localSheetId="12">'4例'!$A$1:$AA$32</definedName>
    <definedName name="_xlnm.Print_Area" localSheetId="13">'5'!$A$1:$AF$51</definedName>
    <definedName name="_xlnm.Print_Area" localSheetId="14">'5例'!$A$1:$AF$51</definedName>
    <definedName name="_xlnm.Print_Area" localSheetId="0">初めにお読みください!$A$1:$G$19</definedName>
    <definedName name="該当なし" localSheetId="2">#REF!</definedName>
    <definedName name="該当なし">#REF!</definedName>
  </definedNames>
  <calcPr calcId="162913"/>
</workbook>
</file>

<file path=xl/calcChain.xml><?xml version="1.0" encoding="utf-8"?>
<calcChain xmlns="http://schemas.openxmlformats.org/spreadsheetml/2006/main">
  <c r="N37" i="33" l="1"/>
  <c r="G33" i="1" s="1"/>
  <c r="N24" i="33"/>
  <c r="R36" i="32" s="1"/>
  <c r="N11" i="33"/>
  <c r="R15" i="29" s="1"/>
  <c r="R40" i="32" l="1"/>
  <c r="R19" i="29"/>
  <c r="G25" i="1"/>
  <c r="R23" i="29"/>
  <c r="G29" i="1"/>
  <c r="R32" i="32"/>
  <c r="M2" i="33"/>
  <c r="L2" i="33"/>
  <c r="N2" i="33" l="1"/>
  <c r="W3" i="7" s="1"/>
  <c r="M33" i="33"/>
  <c r="L33" i="33"/>
  <c r="M20" i="33"/>
  <c r="L20" i="33"/>
  <c r="M7" i="33"/>
  <c r="L7" i="33"/>
  <c r="N7" i="33" s="1"/>
  <c r="H3" i="1" l="1"/>
  <c r="I5" i="19"/>
  <c r="E7" i="24"/>
  <c r="X3" i="32"/>
  <c r="R25" i="29"/>
  <c r="R21" i="29"/>
  <c r="R17" i="29"/>
  <c r="R42" i="32"/>
  <c r="R38" i="32"/>
  <c r="R34" i="32"/>
  <c r="G35" i="1" l="1"/>
  <c r="G31" i="1"/>
  <c r="G27" i="1"/>
  <c r="M33" i="36" l="1"/>
  <c r="L33" i="36"/>
  <c r="M20" i="36"/>
  <c r="L20" i="36"/>
  <c r="M7" i="36"/>
  <c r="L7" i="36"/>
  <c r="L2" i="36"/>
  <c r="M2" i="36" s="1"/>
  <c r="N33" i="36" l="1"/>
  <c r="N20" i="36"/>
  <c r="N7" i="36"/>
  <c r="E16" i="35"/>
  <c r="M1" i="35" s="1"/>
  <c r="E15" i="35"/>
  <c r="L1" i="35" s="1"/>
  <c r="E14" i="35"/>
  <c r="E13" i="35"/>
  <c r="E12" i="35"/>
  <c r="E11" i="35"/>
  <c r="H1" i="35" s="1"/>
  <c r="K1" i="35" l="1"/>
  <c r="C2" i="34"/>
  <c r="I1" i="35"/>
  <c r="J1" i="35"/>
  <c r="E4" i="35"/>
  <c r="A1" i="35" s="1"/>
  <c r="E21" i="24" l="1"/>
  <c r="E16" i="24"/>
  <c r="E11" i="24"/>
  <c r="E5" i="24"/>
  <c r="R24" i="29"/>
  <c r="R20" i="29"/>
  <c r="R16" i="29"/>
  <c r="L13" i="29"/>
  <c r="N33" i="33" l="1"/>
  <c r="N20" i="33"/>
  <c r="E10" i="35" l="1"/>
  <c r="G1" i="35" s="1"/>
  <c r="E9" i="35"/>
  <c r="F1" i="35" s="1"/>
  <c r="E24" i="24"/>
  <c r="E8" i="35"/>
  <c r="E1" i="35" s="1"/>
  <c r="E19" i="24"/>
  <c r="E7" i="35"/>
  <c r="D1" i="35" s="1"/>
  <c r="E14" i="24"/>
  <c r="E6" i="35"/>
  <c r="C1" i="35" s="1"/>
  <c r="R41" i="32"/>
  <c r="R37" i="32"/>
  <c r="R33" i="32"/>
  <c r="L30" i="32"/>
  <c r="G34" i="1" l="1"/>
  <c r="G30" i="1"/>
  <c r="G26" i="1"/>
  <c r="E23" i="1"/>
  <c r="I7" i="19" l="1"/>
  <c r="E5" i="35"/>
  <c r="B1" i="35" s="1"/>
</calcChain>
</file>

<file path=xl/comments1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H2" authorId="0" shapeId="0">
      <text>
        <r>
          <rPr>
            <sz val="10"/>
            <color indexed="10"/>
            <rFont val="ＭＳ Ｐゴシック"/>
            <family val="3"/>
            <charset val="128"/>
          </rPr>
          <t>過去に山形県の入札名簿に掲載されていたＪＶの場合は記入、
新規のＪＶの場合は記入不要です</t>
        </r>
      </text>
    </comment>
    <comment ref="B3" authorId="0" shapeId="0">
      <text>
        <r>
          <rPr>
            <sz val="10"/>
            <color indexed="10"/>
            <rFont val="ＭＳ ゴシック"/>
            <family val="3"/>
            <charset val="128"/>
          </rPr>
          <t>記入の必要はありません。</t>
        </r>
      </text>
    </comment>
    <comment ref="L5" authorId="0" shapeId="0">
      <text>
        <r>
          <rPr>
            <sz val="10"/>
            <color indexed="10"/>
            <rFont val="ＭＳ Ｐゴシック"/>
            <family val="3"/>
            <charset val="128"/>
          </rPr>
          <t>過去に１度も山形県の入札名簿に登載されたことがないＪＶの場合は新規を選択
過去に１度でも山形県の入札名簿に掲載されたことがあるＪＶの場合は更新を選択</t>
        </r>
      </text>
    </comment>
    <comment ref="B20" authorId="0" shapeId="0">
      <text>
        <r>
          <rPr>
            <sz val="10"/>
            <color indexed="10"/>
            <rFont val="ＭＳ ゴシック"/>
            <family val="3"/>
            <charset val="128"/>
          </rPr>
          <t>提出日の日付を記入します。</t>
        </r>
      </text>
    </comment>
    <comment ref="F39" authorId="0" shapeId="0">
      <text>
        <r>
          <rPr>
            <sz val="11"/>
            <color indexed="10"/>
            <rFont val="ＭＳ Ｐゴシック"/>
            <family val="3"/>
            <charset val="128"/>
          </rPr>
          <t>行政書士が申請代理人として代理申請される場合は、代理人の行政書士の住所・氏名・電話番号・電子メールアドレスを空欄に記入し、押印してください。（行政書士法施行規則第９条第２項により、押印は省略できません。）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C12" authorId="0" shapeId="0">
      <text>
        <r>
          <rPr>
            <sz val="10"/>
            <color indexed="10"/>
            <rFont val="ＭＳ ゴシック"/>
            <family val="3"/>
            <charset val="128"/>
          </rPr>
          <t>行政書士証票の番号</t>
        </r>
      </text>
    </comment>
    <comment ref="AA17" authorId="0" shapeId="0">
      <text>
        <r>
          <rPr>
            <sz val="10"/>
            <color indexed="10"/>
            <rFont val="ＭＳ ゴシック"/>
            <family val="3"/>
            <charset val="128"/>
          </rPr>
          <t>定期受付又は追加受付時は、競争入札参加資格申請の受付期間の最初の日とします。
変更届の添付書類として提出する場合は、実際の着任日とします。</t>
        </r>
      </text>
    </comment>
    <comment ref="O28" authorId="0" shapeId="0">
      <text>
        <r>
          <rPr>
            <sz val="10"/>
            <color indexed="10"/>
            <rFont val="ＭＳ ゴシック"/>
            <family val="3"/>
            <charset val="128"/>
          </rPr>
          <t>提出日を記載します。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AC17" authorId="0" shapeId="0">
      <text>
        <r>
          <rPr>
            <sz val="10"/>
            <color indexed="10"/>
            <rFont val="ＭＳ ゴシック"/>
            <family val="3"/>
            <charset val="128"/>
          </rPr>
          <t>行政書士による代理申請の場合は、
①代理人の行政書士の住所・氏名・電話番号を空欄に記入し、
　押印してください。（行政書士法施行規則第９条第２項によ
　り、押印は省略できません。）
②事前に委任状（代理申請用）の提出をしていない場合、
　申請代理人を変更する場合は、委任状（代理申請用）も
　あわせて提出してください。</t>
        </r>
      </text>
    </comment>
  </commentList>
</comments>
</file>

<file path=xl/sharedStrings.xml><?xml version="1.0" encoding="utf-8"?>
<sst xmlns="http://schemas.openxmlformats.org/spreadsheetml/2006/main" count="499" uniqueCount="275">
  <si>
    <t>商号名称：</t>
    <rPh sb="0" eb="2">
      <t>ショウゴウ</t>
    </rPh>
    <rPh sb="2" eb="4">
      <t>メイショウ</t>
    </rPh>
    <phoneticPr fontId="3"/>
  </si>
  <si>
    <t>業者番号：</t>
    <rPh sb="0" eb="2">
      <t>ギョウシャ</t>
    </rPh>
    <rPh sb="2" eb="4">
      <t>バンゴウ</t>
    </rPh>
    <phoneticPr fontId="3"/>
  </si>
  <si>
    <t>項番</t>
    <rPh sb="0" eb="1">
      <t>コウ</t>
    </rPh>
    <rPh sb="1" eb="2">
      <t>バン</t>
    </rPh>
    <phoneticPr fontId="3"/>
  </si>
  <si>
    <t>業者番号</t>
    <rPh sb="0" eb="2">
      <t>ギョウシャ</t>
    </rPh>
    <rPh sb="2" eb="4">
      <t>バンゴウ</t>
    </rPh>
    <phoneticPr fontId="6"/>
  </si>
  <si>
    <t>項目</t>
    <rPh sb="0" eb="2">
      <t>コウモク</t>
    </rPh>
    <phoneticPr fontId="3"/>
  </si>
  <si>
    <t>受付番号</t>
    <rPh sb="0" eb="2">
      <t>ウケツケ</t>
    </rPh>
    <rPh sb="2" eb="4">
      <t>バンゴウ</t>
    </rPh>
    <phoneticPr fontId="3"/>
  </si>
  <si>
    <t>記</t>
    <rPh sb="0" eb="1">
      <t>キ</t>
    </rPh>
    <phoneticPr fontId="3"/>
  </si>
  <si>
    <t>山形県知事　殿</t>
    <rPh sb="0" eb="2">
      <t>ヤマガタ</t>
    </rPh>
    <rPh sb="2" eb="5">
      <t>ケンチジ</t>
    </rPh>
    <rPh sb="6" eb="7">
      <t>ドノ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</si>
  <si>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</si>
  <si>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</si>
  <si>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</si>
  <si>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</si>
  <si>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入札参加資格：</t>
    <rPh sb="0" eb="2">
      <t>ニュウサツ</t>
    </rPh>
    <rPh sb="2" eb="4">
      <t>サンカ</t>
    </rPh>
    <rPh sb="4" eb="6">
      <t>シカク</t>
    </rPh>
    <phoneticPr fontId="3"/>
  </si>
  <si>
    <t>住所</t>
    <phoneticPr fontId="6"/>
  </si>
  <si>
    <t>商号又は名称</t>
    <phoneticPr fontId="6"/>
  </si>
  <si>
    <t>代表者氏名　　　　　　　　　　　　　　</t>
    <phoneticPr fontId="6"/>
  </si>
  <si>
    <t>１ 変更内容</t>
    <rPh sb="2" eb="4">
      <t>ヘンコウ</t>
    </rPh>
    <rPh sb="4" eb="6">
      <t>ナイヨウ</t>
    </rPh>
    <phoneticPr fontId="6"/>
  </si>
  <si>
    <t>２ 添付書類</t>
    <rPh sb="2" eb="4">
      <t>テンプ</t>
    </rPh>
    <rPh sb="4" eb="6">
      <t>ショルイ</t>
    </rPh>
    <phoneticPr fontId="6"/>
  </si>
  <si>
    <t>変更事項</t>
    <rPh sb="0" eb="2">
      <t>ヘンコウ</t>
    </rPh>
    <rPh sb="2" eb="4">
      <t>ジコウ</t>
    </rPh>
    <phoneticPr fontId="6"/>
  </si>
  <si>
    <t>変更年月日</t>
    <rPh sb="0" eb="2">
      <t>ヘンコウ</t>
    </rPh>
    <rPh sb="2" eb="5">
      <t>ネンガッピ</t>
    </rPh>
    <phoneticPr fontId="6"/>
  </si>
  <si>
    <t>変更前</t>
    <rPh sb="0" eb="2">
      <t>ヘンコウ</t>
    </rPh>
    <rPh sb="2" eb="3">
      <t>マエ</t>
    </rPh>
    <phoneticPr fontId="6"/>
  </si>
  <si>
    <t>変更後</t>
    <rPh sb="0" eb="2">
      <t>ヘンコウ</t>
    </rPh>
    <rPh sb="2" eb="3">
      <t>ゴ</t>
    </rPh>
    <phoneticPr fontId="6"/>
  </si>
  <si>
    <r>
      <t>※ 国交省様式</t>
    </r>
    <r>
      <rPr>
        <sz val="12"/>
        <rFont val="ＭＳ 明朝"/>
        <family val="1"/>
        <charset val="128"/>
      </rPr>
      <t>(Ａ４横)でもかまいません。</t>
    </r>
    <rPh sb="2" eb="4">
      <t>コッコウ</t>
    </rPh>
    <rPh sb="4" eb="5">
      <t>ショウ</t>
    </rPh>
    <rPh sb="5" eb="7">
      <t>ヨウシキ</t>
    </rPh>
    <rPh sb="10" eb="11">
      <t>ヨコ</t>
    </rPh>
    <phoneticPr fontId="6"/>
  </si>
  <si>
    <t>担当者氏名</t>
    <rPh sb="0" eb="2">
      <t>タントウ</t>
    </rPh>
    <rPh sb="2" eb="3">
      <t>シャ</t>
    </rPh>
    <rPh sb="3" eb="5">
      <t>シメイ</t>
    </rPh>
    <phoneticPr fontId="6"/>
  </si>
  <si>
    <t>担当者電話番号</t>
    <rPh sb="0" eb="2">
      <t>タントウ</t>
    </rPh>
    <rPh sb="2" eb="3">
      <t>シャ</t>
    </rPh>
    <rPh sb="3" eb="5">
      <t>デンワ</t>
    </rPh>
    <rPh sb="5" eb="7">
      <t>バンゴウ</t>
    </rPh>
    <phoneticPr fontId="6"/>
  </si>
  <si>
    <t>変更事由</t>
  </si>
  <si>
    <t>添付書類</t>
  </si>
  <si>
    <t>県内業者</t>
  </si>
  <si>
    <t>県外業者</t>
  </si>
  <si>
    <t>書類名</t>
  </si>
  <si>
    <t>注意事項</t>
  </si>
  <si>
    <t>受領印</t>
    <rPh sb="0" eb="3">
      <t>ジュリョウイン</t>
    </rPh>
    <phoneticPr fontId="6"/>
  </si>
  <si>
    <t>↓</t>
    <phoneticPr fontId="6"/>
  </si>
  <si>
    <t>check</t>
    <phoneticPr fontId="6"/>
  </si>
  <si>
    <t>競争入札参加資格審査申請書(建設工事)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4" eb="16">
      <t>ケンセツ</t>
    </rPh>
    <rPh sb="16" eb="18">
      <t>コウジ</t>
    </rPh>
    <phoneticPr fontId="3"/>
  </si>
  <si>
    <t>競争入札参加資格変更届(建設工事)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ケンセツ</t>
    </rPh>
    <rPh sb="14" eb="16">
      <t>コウジ</t>
    </rPh>
    <phoneticPr fontId="6"/>
  </si>
  <si>
    <t>競争入札参加資格変更届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phoneticPr fontId="6"/>
  </si>
  <si>
    <t>提出した経審の内容に変更がある場合は、必ず提出してください。</t>
    <rPh sb="0" eb="2">
      <t>テイシュツ</t>
    </rPh>
    <rPh sb="4" eb="6">
      <t>ケイシン</t>
    </rPh>
    <rPh sb="7" eb="9">
      <t>ナイヨウ</t>
    </rPh>
    <rPh sb="10" eb="12">
      <t>ヘンコウ</t>
    </rPh>
    <rPh sb="15" eb="17">
      <t>バアイ</t>
    </rPh>
    <rPh sb="19" eb="20">
      <t>カナラ</t>
    </rPh>
    <rPh sb="21" eb="23">
      <t>テイシュツ</t>
    </rPh>
    <phoneticPr fontId="6"/>
  </si>
  <si>
    <t>共同企業体名</t>
    <rPh sb="0" eb="2">
      <t>キョウドウ</t>
    </rPh>
    <rPh sb="2" eb="5">
      <t>キギョウタイ</t>
    </rPh>
    <rPh sb="5" eb="6">
      <t>メイ</t>
    </rPh>
    <phoneticPr fontId="6"/>
  </si>
  <si>
    <t>経営形態</t>
    <rPh sb="0" eb="2">
      <t>ケイエイ</t>
    </rPh>
    <rPh sb="2" eb="4">
      <t>ケイタイ</t>
    </rPh>
    <phoneticPr fontId="6"/>
  </si>
  <si>
    <t>〔０：甲型(共同施工型)　１：乙型(分担施工型)</t>
    <rPh sb="3" eb="4">
      <t>コウ</t>
    </rPh>
    <rPh sb="4" eb="5">
      <t>ガタ</t>
    </rPh>
    <rPh sb="6" eb="8">
      <t>キョウドウ</t>
    </rPh>
    <rPh sb="8" eb="10">
      <t>セコウ</t>
    </rPh>
    <rPh sb="10" eb="11">
      <t>ガタ</t>
    </rPh>
    <rPh sb="15" eb="16">
      <t>オツ</t>
    </rPh>
    <rPh sb="16" eb="17">
      <t>ガタ</t>
    </rPh>
    <rPh sb="18" eb="20">
      <t>ブンタン</t>
    </rPh>
    <rPh sb="20" eb="22">
      <t>セコウ</t>
    </rPh>
    <rPh sb="22" eb="23">
      <t>ガタ</t>
    </rPh>
    <phoneticPr fontId="3"/>
  </si>
  <si>
    <t>代表構成員名称</t>
    <rPh sb="0" eb="2">
      <t>ダイヒョウ</t>
    </rPh>
    <rPh sb="2" eb="4">
      <t>コウセイ</t>
    </rPh>
    <rPh sb="4" eb="5">
      <t>イン</t>
    </rPh>
    <rPh sb="5" eb="7">
      <t>メイショウ</t>
    </rPh>
    <phoneticPr fontId="6"/>
  </si>
  <si>
    <t>構成員１</t>
    <rPh sb="0" eb="3">
      <t>コウセイイン</t>
    </rPh>
    <phoneticPr fontId="6"/>
  </si>
  <si>
    <t>構成員２</t>
    <rPh sb="0" eb="3">
      <t>コウセイイン</t>
    </rPh>
    <phoneticPr fontId="6"/>
  </si>
  <si>
    <t>入札参加希望業種</t>
    <rPh sb="0" eb="2">
      <t>ニュウサツ</t>
    </rPh>
    <rPh sb="2" eb="4">
      <t>サンカ</t>
    </rPh>
    <rPh sb="4" eb="6">
      <t>キボウ</t>
    </rPh>
    <rPh sb="6" eb="8">
      <t>ギョウシュ</t>
    </rPh>
    <phoneticPr fontId="3"/>
  </si>
  <si>
    <t>土</t>
    <rPh sb="0" eb="1">
      <t>ツチ</t>
    </rPh>
    <phoneticPr fontId="24"/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</si>
  <si>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</si>
  <si>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</si>
  <si>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</si>
  <si>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</si>
  <si>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</si>
  <si>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</si>
  <si>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</si>
  <si>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</si>
  <si>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</si>
  <si>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</si>
  <si>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筋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</si>
  <si>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</si>
  <si>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</si>
  <si>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</si>
  <si>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</si>
  <si>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</si>
  <si>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</si>
  <si>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</si>
  <si>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</si>
  <si>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</si>
  <si>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</si>
  <si>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</si>
  <si>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</si>
  <si>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</si>
  <si>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</si>
  <si>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</si>
  <si>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</si>
  <si>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代表構成員：</t>
    <rPh sb="0" eb="2">
      <t>ダイヒョウ</t>
    </rPh>
    <rPh sb="2" eb="5">
      <t>コウセイイン</t>
    </rPh>
    <phoneticPr fontId="3"/>
  </si>
  <si>
    <t>所在地</t>
    <rPh sb="0" eb="3">
      <t>ショザイチ</t>
    </rPh>
    <phoneticPr fontId="3"/>
  </si>
  <si>
    <t>構成員１：</t>
    <rPh sb="0" eb="3">
      <t>コウセイイン</t>
    </rPh>
    <phoneticPr fontId="3"/>
  </si>
  <si>
    <t>構成員２：</t>
    <rPh sb="0" eb="3">
      <t>コウセイイン</t>
    </rPh>
    <phoneticPr fontId="3"/>
  </si>
  <si>
    <t>××　○○</t>
    <phoneticPr fontId="6"/>
  </si>
  <si>
    <t>出資比率</t>
    <rPh sb="0" eb="2">
      <t>シュッシ</t>
    </rPh>
    <rPh sb="2" eb="4">
      <t>ヒリツ</t>
    </rPh>
    <phoneticPr fontId="6"/>
  </si>
  <si>
    <t>ＪＶの名称</t>
    <rPh sb="3" eb="5">
      <t>メイショウ</t>
    </rPh>
    <phoneticPr fontId="6"/>
  </si>
  <si>
    <t>代表の変更</t>
    <rPh sb="0" eb="2">
      <t>ダイヒョウ</t>
    </rPh>
    <rPh sb="3" eb="5">
      <t>ヘンコウ</t>
    </rPh>
    <phoneticPr fontId="6"/>
  </si>
  <si>
    <t>競争入札参加資格変更届(変更事由別の添付書類は下表のとおり)…記載例あり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ヘンコウ</t>
    </rPh>
    <rPh sb="14" eb="16">
      <t>ジユウ</t>
    </rPh>
    <rPh sb="16" eb="17">
      <t>ベツ</t>
    </rPh>
    <rPh sb="18" eb="20">
      <t>テンプ</t>
    </rPh>
    <rPh sb="20" eb="22">
      <t>ショルイ</t>
    </rPh>
    <rPh sb="23" eb="25">
      <t>カヒョウ</t>
    </rPh>
    <rPh sb="31" eb="33">
      <t>キサイ</t>
    </rPh>
    <rPh sb="33" eb="34">
      <t>レイ</t>
    </rPh>
    <phoneticPr fontId="6"/>
  </si>
  <si>
    <t>競争入札参加資格審査申請書</t>
    <rPh sb="2" eb="4">
      <t>ニュウサツ</t>
    </rPh>
    <phoneticPr fontId="6"/>
  </si>
  <si>
    <t>　の審査を申請します。</t>
    <phoneticPr fontId="3"/>
  </si>
  <si>
    <t>山形市松波０－０－０</t>
    <rPh sb="0" eb="3">
      <t>ヤマガタシ</t>
    </rPh>
    <rPh sb="3" eb="5">
      <t>マツナミ</t>
    </rPh>
    <phoneticPr fontId="3"/>
  </si>
  <si>
    <t>村山市楯岡０－０</t>
    <rPh sb="0" eb="3">
      <t>ムラヤマシ</t>
    </rPh>
    <rPh sb="3" eb="5">
      <t>タテオカ</t>
    </rPh>
    <phoneticPr fontId="3"/>
  </si>
  <si>
    <t>寒河江市西根０－０</t>
    <rPh sb="0" eb="6">
      <t>サガエシニシネ</t>
    </rPh>
    <phoneticPr fontId="3"/>
  </si>
  <si>
    <t>村山市楯岡０－０</t>
    <rPh sb="0" eb="2">
      <t>ムラヤマ</t>
    </rPh>
    <rPh sb="3" eb="5">
      <t>タテオカ</t>
    </rPh>
    <phoneticPr fontId="6"/>
  </si>
  <si>
    <t>0237-00-1234</t>
    <phoneticPr fontId="6"/>
  </si>
  <si>
    <t>山形県知事　殿</t>
    <rPh sb="0" eb="2">
      <t>ヤマガタ</t>
    </rPh>
    <rPh sb="2" eb="5">
      <t>ケンチジ</t>
    </rPh>
    <rPh sb="6" eb="7">
      <t>ドノ</t>
    </rPh>
    <phoneticPr fontId="6"/>
  </si>
  <si>
    <t>／</t>
    <phoneticPr fontId="6"/>
  </si>
  <si>
    <t>○</t>
    <phoneticPr fontId="6"/>
  </si>
  <si>
    <t>必須</t>
    <rPh sb="0" eb="2">
      <t>ヒッス</t>
    </rPh>
    <phoneticPr fontId="6"/>
  </si>
  <si>
    <t>該当者</t>
    <rPh sb="0" eb="3">
      <t>ガイトウシャ</t>
    </rPh>
    <phoneticPr fontId="6"/>
  </si>
  <si>
    <t>自分でチェックしましょう。用意できた書類は○、提出しない書類は／(斜線)。</t>
    <rPh sb="23" eb="25">
      <t>テイシュツ</t>
    </rPh>
    <rPh sb="33" eb="35">
      <t>シャセン</t>
    </rPh>
    <phoneticPr fontId="6"/>
  </si>
  <si>
    <t>申請に係る誓約書</t>
    <rPh sb="0" eb="2">
      <t>シンセイ</t>
    </rPh>
    <rPh sb="3" eb="4">
      <t>カカ</t>
    </rPh>
    <rPh sb="5" eb="8">
      <t>セイヤクショ</t>
    </rPh>
    <phoneticPr fontId="6"/>
  </si>
  <si>
    <t>申請に係る誓約書</t>
    <phoneticPr fontId="3"/>
  </si>
  <si>
    <t>記</t>
  </si>
  <si>
    <t>山形市○○１－１－１</t>
    <phoneticPr fontId="6"/>
  </si>
  <si>
    <t>○○行政書士事務所　△△　▲▲</t>
    <rPh sb="2" eb="4">
      <t>ギョウセイ</t>
    </rPh>
    <rPh sb="4" eb="6">
      <t>ショシ</t>
    </rPh>
    <rPh sb="6" eb="8">
      <t>ジム</t>
    </rPh>
    <rPh sb="8" eb="9">
      <t>ショ</t>
    </rPh>
    <phoneticPr fontId="6"/>
  </si>
  <si>
    <t>023-630-2402</t>
    <phoneticPr fontId="6"/>
  </si>
  <si>
    <t>委任状（代理申請用）</t>
    <rPh sb="0" eb="2">
      <t>イニン</t>
    </rPh>
    <rPh sb="2" eb="3">
      <t>ジョウ</t>
    </rPh>
    <rPh sb="4" eb="6">
      <t>ダイリ</t>
    </rPh>
    <rPh sb="6" eb="8">
      <t>シンセイ</t>
    </rPh>
    <rPh sb="8" eb="9">
      <t>ヨウ</t>
    </rPh>
    <phoneticPr fontId="6"/>
  </si>
  <si>
    <t>【代理人】</t>
    <rPh sb="1" eb="4">
      <t>ダイリニン</t>
    </rPh>
    <phoneticPr fontId="3"/>
  </si>
  <si>
    <t>郵便番号：</t>
    <rPh sb="0" eb="2">
      <t>ユウビン</t>
    </rPh>
    <rPh sb="2" eb="4">
      <t>バンゴウ</t>
    </rPh>
    <phoneticPr fontId="3"/>
  </si>
  <si>
    <t>住所：</t>
    <rPh sb="0" eb="2">
      <t>ジュウショ</t>
    </rPh>
    <phoneticPr fontId="3"/>
  </si>
  <si>
    <t>行政書士の登録番号：</t>
    <rPh sb="0" eb="2">
      <t>ギョウセイ</t>
    </rPh>
    <rPh sb="2" eb="4">
      <t>ショシ</t>
    </rPh>
    <rPh sb="5" eb="7">
      <t>トウロク</t>
    </rPh>
    <rPh sb="7" eb="9">
      <t>バンゴウ</t>
    </rPh>
    <phoneticPr fontId="3"/>
  </si>
  <si>
    <t>氏名：</t>
    <rPh sb="0" eb="2">
      <t>シメイ</t>
    </rPh>
    <phoneticPr fontId="3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</si>
  <si>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</si>
  <si>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</si>
  <si>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</si>
  <si>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から</t>
    <phoneticPr fontId="3"/>
  </si>
  <si>
    <t>申請について下記の権限を委任します。</t>
    <phoneticPr fontId="3"/>
  </si>
  <si>
    <t>１　申請書類の作成</t>
    <rPh sb="2" eb="4">
      <t>シンセイ</t>
    </rPh>
    <rPh sb="4" eb="6">
      <t>ショルイ</t>
    </rPh>
    <rPh sb="7" eb="9">
      <t>サクセイ</t>
    </rPh>
    <phoneticPr fontId="6"/>
  </si>
  <si>
    <t>２　申請代理</t>
    <rPh sb="2" eb="4">
      <t>シンセイ</t>
    </rPh>
    <rPh sb="4" eb="6">
      <t>ダイリ</t>
    </rPh>
    <phoneticPr fontId="6"/>
  </si>
  <si>
    <t>３　記載事項の訂正</t>
    <rPh sb="2" eb="4">
      <t>キサイ</t>
    </rPh>
    <rPh sb="4" eb="6">
      <t>ジコウ</t>
    </rPh>
    <rPh sb="7" eb="9">
      <t>テイセイ</t>
    </rPh>
    <phoneticPr fontId="6"/>
  </si>
  <si>
    <t>　○○○○株式会社</t>
    <phoneticPr fontId="3"/>
  </si>
  <si>
    <t xml:space="preserve">  代表取締役　○○　○○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</si>
  <si>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</si>
  <si>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私は、上記の者を代理人に定め、令和</t>
    <rPh sb="9" eb="12">
      <t>ダイリニン</t>
    </rPh>
    <rPh sb="13" eb="14">
      <t>サダ</t>
    </rPh>
    <rPh sb="16" eb="18">
      <t>レイワ</t>
    </rPh>
    <phoneticPr fontId="6"/>
  </si>
  <si>
    <t>令和</t>
    <rPh sb="0" eb="2">
      <t>レイワ</t>
    </rPh>
    <phoneticPr fontId="6"/>
  </si>
  <si>
    <t>全ての構成会社分について、審査基準日から１年７か月以内の総合評定値通知書が必要です。</t>
    <rPh sb="0" eb="1">
      <t>スベ</t>
    </rPh>
    <rPh sb="3" eb="5">
      <t>コウセイ</t>
    </rPh>
    <rPh sb="5" eb="7">
      <t>カイシャ</t>
    </rPh>
    <rPh sb="7" eb="8">
      <t>ブン</t>
    </rPh>
    <rPh sb="13" eb="15">
      <t>シンサ</t>
    </rPh>
    <rPh sb="15" eb="17">
      <t>キジュン</t>
    </rPh>
    <rPh sb="17" eb="18">
      <t>ビ</t>
    </rPh>
    <rPh sb="21" eb="22">
      <t>ネン</t>
    </rPh>
    <rPh sb="24" eb="25">
      <t>ゲツ</t>
    </rPh>
    <rPh sb="25" eb="27">
      <t>イナイ</t>
    </rPh>
    <rPh sb="28" eb="30">
      <t>ソウゴウ</t>
    </rPh>
    <rPh sb="30" eb="32">
      <t>ヒョウテイ</t>
    </rPh>
    <rPh sb="32" eb="33">
      <t>チ</t>
    </rPh>
    <rPh sb="33" eb="36">
      <t>ツウチショ</t>
    </rPh>
    <rPh sb="37" eb="39">
      <t>ヒツヨウ</t>
    </rPh>
    <phoneticPr fontId="6"/>
  </si>
  <si>
    <t>解</t>
    <rPh sb="0" eb="1">
      <t>カイ</t>
    </rPh>
    <phoneticPr fontId="3"/>
  </si>
  <si>
    <t>競争入札参加資格審査申請に係る様式集</t>
    <rPh sb="13" eb="14">
      <t>カカ</t>
    </rPh>
    <rPh sb="15" eb="17">
      <t>ヨウシキ</t>
    </rPh>
    <rPh sb="17" eb="18">
      <t>シュウ</t>
    </rPh>
    <phoneticPr fontId="6"/>
  </si>
  <si>
    <t>許可番号：</t>
    <rPh sb="0" eb="2">
      <t>キョカ</t>
    </rPh>
    <rPh sb="2" eb="4">
      <t>バンゴウ</t>
    </rPh>
    <phoneticPr fontId="3"/>
  </si>
  <si>
    <t>代表者氏名：</t>
    <rPh sb="0" eb="3">
      <t>ダイヒョウシャ</t>
    </rPh>
    <rPh sb="3" eb="5">
      <t>シメイ</t>
    </rPh>
    <phoneticPr fontId="3"/>
  </si>
  <si>
    <t>－</t>
    <phoneticPr fontId="3"/>
  </si>
  <si>
    <t>基礎データ入力シート…記載例あり【最初に記入をお願いします】</t>
    <rPh sb="0" eb="2">
      <t>キソ</t>
    </rPh>
    <rPh sb="5" eb="7">
      <t>ニュウリョク</t>
    </rPh>
    <rPh sb="11" eb="13">
      <t>キサイ</t>
    </rPh>
    <rPh sb="13" eb="14">
      <t>レイ</t>
    </rPh>
    <rPh sb="17" eb="19">
      <t>サイショ</t>
    </rPh>
    <rPh sb="20" eb="22">
      <t>キニュウ</t>
    </rPh>
    <rPh sb="24" eb="25">
      <t>ネガ</t>
    </rPh>
    <phoneticPr fontId="6"/>
  </si>
  <si>
    <t>【代表構成員】</t>
    <rPh sb="1" eb="3">
      <t>ダイヒョウ</t>
    </rPh>
    <rPh sb="3" eb="6">
      <t>コウセイイン</t>
    </rPh>
    <phoneticPr fontId="3"/>
  </si>
  <si>
    <t>商号又は名称：</t>
    <rPh sb="0" eb="2">
      <t>ショウゴウ</t>
    </rPh>
    <rPh sb="2" eb="3">
      <t>マタ</t>
    </rPh>
    <rPh sb="4" eb="6">
      <t>メイショウ</t>
    </rPh>
    <phoneticPr fontId="3"/>
  </si>
  <si>
    <t>【構成員１】</t>
    <rPh sb="1" eb="3">
      <t>コウセイ</t>
    </rPh>
    <rPh sb="3" eb="4">
      <t>イン</t>
    </rPh>
    <phoneticPr fontId="3"/>
  </si>
  <si>
    <t>【構成員２】</t>
    <rPh sb="1" eb="3">
      <t>コウセイ</t>
    </rPh>
    <rPh sb="3" eb="4">
      <t>イン</t>
    </rPh>
    <phoneticPr fontId="3"/>
  </si>
  <si>
    <t>申請区分</t>
    <rPh sb="0" eb="2">
      <t>シンセイ</t>
    </rPh>
    <rPh sb="2" eb="4">
      <t>クブン</t>
    </rPh>
    <phoneticPr fontId="3"/>
  </si>
  <si>
    <t>シート２</t>
    <phoneticPr fontId="3"/>
  </si>
  <si>
    <t>シート４</t>
    <phoneticPr fontId="3"/>
  </si>
  <si>
    <t>ー</t>
    <phoneticPr fontId="3"/>
  </si>
  <si>
    <t>コード+許可番号</t>
    <rPh sb="4" eb="6">
      <t>キョカ</t>
    </rPh>
    <rPh sb="6" eb="8">
      <t>バンゴウ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</si>
  <si>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3"/>
  </si>
  <si>
    <t>業者番号</t>
    <rPh sb="0" eb="2">
      <t>ギョウシャ</t>
    </rPh>
    <rPh sb="2" eb="4">
      <t>バンゴウ</t>
    </rPh>
    <phoneticPr fontId="3"/>
  </si>
  <si>
    <t>代表構成員許可番号</t>
    <rPh sb="0" eb="2">
      <t>ダイヒョウ</t>
    </rPh>
    <rPh sb="2" eb="5">
      <t>コウセイイン</t>
    </rPh>
    <rPh sb="5" eb="7">
      <t>キョカ</t>
    </rPh>
    <rPh sb="7" eb="9">
      <t>バンゴウ</t>
    </rPh>
    <phoneticPr fontId="3"/>
  </si>
  <si>
    <t>構成員１許可番号</t>
    <rPh sb="0" eb="3">
      <t>コウセイイン</t>
    </rPh>
    <rPh sb="4" eb="6">
      <t>キョカ</t>
    </rPh>
    <rPh sb="6" eb="8">
      <t>バンゴウ</t>
    </rPh>
    <phoneticPr fontId="3"/>
  </si>
  <si>
    <t>構成員２許可番号</t>
    <rPh sb="0" eb="3">
      <t>コウセイイン</t>
    </rPh>
    <rPh sb="4" eb="6">
      <t>キョカ</t>
    </rPh>
    <rPh sb="6" eb="8">
      <t>バンゴウ</t>
    </rPh>
    <phoneticPr fontId="3"/>
  </si>
  <si>
    <t>構成員３許可番号</t>
    <rPh sb="0" eb="3">
      <t>コウセイイン</t>
    </rPh>
    <rPh sb="4" eb="6">
      <t>キョカ</t>
    </rPh>
    <rPh sb="6" eb="8">
      <t>バンゴウ</t>
    </rPh>
    <phoneticPr fontId="3"/>
  </si>
  <si>
    <t>構成員４許可番号</t>
    <rPh sb="0" eb="3">
      <t>コウセイイン</t>
    </rPh>
    <rPh sb="4" eb="6">
      <t>キョカ</t>
    </rPh>
    <rPh sb="6" eb="8">
      <t>バンゴウ</t>
    </rPh>
    <phoneticPr fontId="3"/>
  </si>
  <si>
    <t>基礎データ</t>
    <rPh sb="0" eb="2">
      <t>キソ</t>
    </rPh>
    <phoneticPr fontId="3"/>
  </si>
  <si>
    <t>経常JV　入力票</t>
    <rPh sb="0" eb="2">
      <t>ケイジョウ</t>
    </rPh>
    <rPh sb="5" eb="7">
      <t>ニュウリョク</t>
    </rPh>
    <rPh sb="7" eb="8">
      <t>ヒョウ</t>
    </rPh>
    <phoneticPr fontId="3"/>
  </si>
  <si>
    <t>経営形態</t>
    <rPh sb="0" eb="2">
      <t>ケイエイ</t>
    </rPh>
    <rPh sb="2" eb="4">
      <t>ケイタイ</t>
    </rPh>
    <phoneticPr fontId="3"/>
  </si>
  <si>
    <t>代表構成員出資比率</t>
    <rPh sb="0" eb="2">
      <t>ダイヒョウ</t>
    </rPh>
    <rPh sb="2" eb="5">
      <t>コウセイイン</t>
    </rPh>
    <rPh sb="5" eb="7">
      <t>シュッシ</t>
    </rPh>
    <rPh sb="7" eb="9">
      <t>ヒリツ</t>
    </rPh>
    <phoneticPr fontId="3"/>
  </si>
  <si>
    <t>構成員１出資比率</t>
    <rPh sb="0" eb="3">
      <t>コウセイイン</t>
    </rPh>
    <rPh sb="4" eb="6">
      <t>シュッシ</t>
    </rPh>
    <rPh sb="6" eb="8">
      <t>ヒリツ</t>
    </rPh>
    <phoneticPr fontId="3"/>
  </si>
  <si>
    <t>構成員２出資比率</t>
    <rPh sb="0" eb="3">
      <t>コウセイイン</t>
    </rPh>
    <rPh sb="4" eb="6">
      <t>シュッシ</t>
    </rPh>
    <rPh sb="6" eb="8">
      <t>ヒリツ</t>
    </rPh>
    <phoneticPr fontId="3"/>
  </si>
  <si>
    <t>構成員３出資比率</t>
    <rPh sb="0" eb="3">
      <t>コウセイイン</t>
    </rPh>
    <rPh sb="4" eb="6">
      <t>シュッシ</t>
    </rPh>
    <rPh sb="6" eb="8">
      <t>ヒリツ</t>
    </rPh>
    <phoneticPr fontId="3"/>
  </si>
  <si>
    <t>構成員４出資比率</t>
    <rPh sb="0" eb="3">
      <t>コウセイイン</t>
    </rPh>
    <rPh sb="4" eb="6">
      <t>シュッシ</t>
    </rPh>
    <rPh sb="6" eb="8">
      <t>ヒリツ</t>
    </rPh>
    <phoneticPr fontId="3"/>
  </si>
  <si>
    <t>○○　××</t>
    <phoneticPr fontId="3"/>
  </si>
  <si>
    <t>△△　◇◇</t>
    <phoneticPr fontId="3"/>
  </si>
  <si>
    <t>●●　□□</t>
    <phoneticPr fontId="3"/>
  </si>
  <si>
    <t>基礎データ入力シート</t>
    <rPh sb="0" eb="2">
      <t>キソ</t>
    </rPh>
    <rPh sb="5" eb="7">
      <t>ニュウリョク</t>
    </rPh>
    <phoneticPr fontId="3"/>
  </si>
  <si>
    <t>代表者肩書：</t>
    <rPh sb="0" eb="3">
      <t>ダイヒョウシャ</t>
    </rPh>
    <rPh sb="3" eb="5">
      <t>カタガキ</t>
    </rPh>
    <phoneticPr fontId="3"/>
  </si>
  <si>
    <t>代表取締役</t>
    <rPh sb="0" eb="5">
      <t>ダイヒョウトリシマリヤク</t>
    </rPh>
    <phoneticPr fontId="3"/>
  </si>
  <si>
    <t>代表取締役社長</t>
    <rPh sb="0" eb="2">
      <t>ダイヒョウ</t>
    </rPh>
    <rPh sb="2" eb="5">
      <t>トリシマリヤク</t>
    </rPh>
    <rPh sb="5" eb="7">
      <t>シャチョウ</t>
    </rPh>
    <phoneticPr fontId="3"/>
  </si>
  <si>
    <t>代表取締役　○○　××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</si>
  <si>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3"/>
  </si>
  <si>
    <t>代表取締役　●●　◇◇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</si>
  <si>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6"/>
  </si>
  <si>
    <t>2-2</t>
    <phoneticPr fontId="6"/>
  </si>
  <si>
    <t>委任状（代理申請用）…記載例あり</t>
    <rPh sb="0" eb="3">
      <t>イニンジョウ</t>
    </rPh>
    <rPh sb="4" eb="9">
      <t>ダイリシンセイヨウ</t>
    </rPh>
    <rPh sb="11" eb="13">
      <t>キサイ</t>
    </rPh>
    <rPh sb="13" eb="14">
      <t>レイ</t>
    </rPh>
    <phoneticPr fontId="6"/>
  </si>
  <si>
    <t>JV</t>
    <phoneticPr fontId="3"/>
  </si>
  <si>
    <t>JV</t>
    <phoneticPr fontId="3"/>
  </si>
  <si>
    <t>######</t>
    <phoneticPr fontId="3"/>
  </si>
  <si>
    <t>JV######</t>
    <phoneticPr fontId="3"/>
  </si>
  <si>
    <t>JV######</t>
    <phoneticPr fontId="3"/>
  </si>
  <si>
    <t>JV######</t>
    <phoneticPr fontId="6"/>
  </si>
  <si>
    <t>出資率計算</t>
    <rPh sb="0" eb="3">
      <t>シュッシリツ</t>
    </rPh>
    <rPh sb="3" eb="5">
      <t>ケイサン</t>
    </rPh>
    <phoneticPr fontId="3"/>
  </si>
  <si>
    <t>県内市町村名：</t>
    <rPh sb="0" eb="2">
      <t>ケンナイ</t>
    </rPh>
    <rPh sb="2" eb="6">
      <t>シチョウソンメイ</t>
    </rPh>
    <phoneticPr fontId="3"/>
  </si>
  <si>
    <t>基礎データ入力シート</t>
    <rPh sb="0" eb="2">
      <t>キソ</t>
    </rPh>
    <rPh sb="5" eb="7">
      <t>ニュウリョク</t>
    </rPh>
    <phoneticPr fontId="3"/>
  </si>
  <si>
    <t>山形市</t>
    <rPh sb="0" eb="3">
      <t>ヤマガタシ</t>
    </rPh>
    <phoneticPr fontId="3"/>
  </si>
  <si>
    <t>米沢市</t>
    <rPh sb="0" eb="3">
      <t>ヨネザワシ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</si>
  <si>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</si>
  <si>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</si>
  <si>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新庄市</t>
    <rPh sb="0" eb="3">
      <t>シンジョウシ</t>
    </rPh>
    <phoneticPr fontId="3"/>
  </si>
  <si>
    <t>寒河江市</t>
    <rPh sb="0" eb="4">
      <t>サガエシ</t>
    </rPh>
    <phoneticPr fontId="3"/>
  </si>
  <si>
    <t>上山市</t>
    <rPh sb="0" eb="3">
      <t>カミノヤマシ</t>
    </rPh>
    <phoneticPr fontId="3"/>
  </si>
  <si>
    <t>村山市</t>
    <rPh sb="0" eb="3">
      <t>ムラヤマシ</t>
    </rPh>
    <phoneticPr fontId="3"/>
  </si>
  <si>
    <t>長井市</t>
    <rPh sb="0" eb="3">
      <t>ナガイシ</t>
    </rPh>
    <phoneticPr fontId="3"/>
  </si>
  <si>
    <t>天童市</t>
    <rPh sb="0" eb="3">
      <t>テンドウシ</t>
    </rPh>
    <phoneticPr fontId="3"/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</si>
  <si>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</si>
  <si>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</si>
  <si>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南陽市</t>
    <rPh sb="0" eb="3">
      <t>ナンヨウシ</t>
    </rPh>
    <phoneticPr fontId="3"/>
  </si>
  <si>
    <t>山辺町</t>
    <rPh sb="0" eb="3">
      <t>ヤマノベマチ</t>
    </rPh>
    <phoneticPr fontId="3"/>
  </si>
  <si>
    <t>中山町</t>
    <rPh sb="0" eb="3">
      <t>ナカヤママチ</t>
    </rPh>
    <phoneticPr fontId="3"/>
  </si>
  <si>
    <t>河北町</t>
    <rPh sb="0" eb="3">
      <t>カホクチョウ</t>
    </rPh>
    <phoneticPr fontId="3"/>
  </si>
  <si>
    <t>西川町</t>
    <rPh sb="0" eb="3">
      <t>ニシカワマチ</t>
    </rPh>
    <phoneticPr fontId="3"/>
  </si>
  <si>
    <t>朝日町</t>
    <rPh sb="0" eb="2">
      <t>アサヒ</t>
    </rPh>
    <rPh sb="2" eb="3">
      <t>マチ</t>
    </rPh>
    <phoneticPr fontId="3"/>
  </si>
  <si>
    <t>大江町</t>
    <rPh sb="0" eb="3">
      <t>オオエチョウ</t>
    </rPh>
    <phoneticPr fontId="3"/>
  </si>
  <si>
    <t>大石田町</t>
    <rPh sb="0" eb="3">
      <t>オオイシダ</t>
    </rPh>
    <rPh sb="3" eb="4">
      <t>マチ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</si>
  <si>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</si>
  <si>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</si>
  <si>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</si>
  <si>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4">
      <t>マムロガワマチ</t>
    </rPh>
    <phoneticPr fontId="3"/>
  </si>
  <si>
    <t>大蔵村</t>
    <rPh sb="0" eb="3">
      <t>オオクラムラ</t>
    </rPh>
    <phoneticPr fontId="3"/>
  </si>
  <si>
    <t>鮭川村</t>
    <rPh sb="0" eb="3">
      <t>サケカワムラ</t>
    </rPh>
    <phoneticPr fontId="3"/>
  </si>
  <si>
    <t>戸沢村</t>
    <rPh sb="0" eb="3">
      <t>トザワムラ</t>
    </rPh>
    <phoneticPr fontId="3"/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</si>
  <si>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</si>
  <si>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</si>
  <si>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</si>
  <si>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</si>
  <si>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3">
      <t>イイデマチ</t>
    </rPh>
    <phoneticPr fontId="3"/>
  </si>
  <si>
    <t>三川町</t>
    <rPh sb="0" eb="3">
      <t>ミカワマチ</t>
    </rPh>
    <phoneticPr fontId="3"/>
  </si>
  <si>
    <t>庄内町</t>
    <rPh sb="0" eb="2">
      <t>ショウナイ</t>
    </rPh>
    <rPh sb="2" eb="3">
      <t>マチ</t>
    </rPh>
    <phoneticPr fontId="3"/>
  </si>
  <si>
    <t>遊佐町</t>
    <rPh sb="0" eb="3">
      <t>ユザマチ</t>
    </rPh>
    <phoneticPr fontId="3"/>
  </si>
  <si>
    <t>県内市町村名：</t>
    <rPh sb="0" eb="6">
      <t>ケンナイシチョウソンメイ</t>
    </rPh>
    <phoneticPr fontId="3"/>
  </si>
  <si>
    <t>山形市</t>
    <rPh sb="0" eb="3">
      <t>ヤマガタシ</t>
    </rPh>
    <phoneticPr fontId="3"/>
  </si>
  <si>
    <t>松波０－０－０</t>
    <rPh sb="0" eb="2">
      <t>マツナミ</t>
    </rPh>
    <phoneticPr fontId="3"/>
  </si>
  <si>
    <t>村山市</t>
    <rPh sb="0" eb="3">
      <t>ムラヤマシ</t>
    </rPh>
    <phoneticPr fontId="3"/>
  </si>
  <si>
    <t>楯岡０－０</t>
    <rPh sb="0" eb="2">
      <t>タテオカ</t>
    </rPh>
    <phoneticPr fontId="3"/>
  </si>
  <si>
    <t>寒河江市</t>
    <rPh sb="0" eb="4">
      <t>サガエシ</t>
    </rPh>
    <phoneticPr fontId="3"/>
  </si>
  <si>
    <t>西根０－０</t>
    <rPh sb="0" eb="2">
      <t>ニシネ</t>
    </rPh>
    <phoneticPr fontId="3"/>
  </si>
  <si>
    <t>○○(株)</t>
    <rPh sb="2" eb="5">
      <t>カブ</t>
    </rPh>
    <phoneticPr fontId="3"/>
  </si>
  <si>
    <t>(株)○○</t>
    <rPh sb="0" eb="3">
      <t>カブ</t>
    </rPh>
    <phoneticPr fontId="3"/>
  </si>
  <si>
    <t>(有）○○</t>
    <rPh sb="1" eb="2">
      <t>アリ</t>
    </rPh>
    <phoneticPr fontId="3"/>
  </si>
  <si>
    <t>○○建設株式会社</t>
    <rPh sb="2" eb="4">
      <t>ケンセツ</t>
    </rPh>
    <rPh sb="4" eb="6">
      <t>カブシキ</t>
    </rPh>
    <rPh sb="6" eb="8">
      <t>カイシャ</t>
    </rPh>
    <phoneticPr fontId="3"/>
  </si>
  <si>
    <t>株式会社○○</t>
    <rPh sb="0" eb="2">
      <t>カブシキ</t>
    </rPh>
    <rPh sb="2" eb="4">
      <t>カイシャ</t>
    </rPh>
    <phoneticPr fontId="3"/>
  </si>
  <si>
    <t>有限会社○○</t>
    <rPh sb="0" eb="2">
      <t>ユウゲン</t>
    </rPh>
    <rPh sb="2" eb="4">
      <t>カイシャ</t>
    </rPh>
    <phoneticPr fontId="3"/>
  </si>
  <si>
    <t>　○○市０－０－０</t>
    <phoneticPr fontId="3"/>
  </si>
  <si>
    <t>　○○市０－０－０</t>
    <phoneticPr fontId="3"/>
  </si>
  <si>
    <t>(株)○○</t>
    <phoneticPr fontId="6"/>
  </si>
  <si>
    <t>06######</t>
    <phoneticPr fontId="3"/>
  </si>
  <si>
    <t>06######</t>
    <phoneticPr fontId="3"/>
  </si>
  <si>
    <t>06######</t>
    <phoneticPr fontId="3"/>
  </si>
  <si>
    <t>字等：</t>
    <rPh sb="0" eb="1">
      <t>アザ</t>
    </rPh>
    <rPh sb="1" eb="2">
      <t>トウ</t>
    </rPh>
    <phoneticPr fontId="3"/>
  </si>
  <si>
    <t>字等：</t>
    <rPh sb="0" eb="1">
      <t>アザ</t>
    </rPh>
    <phoneticPr fontId="3"/>
  </si>
  <si>
    <t>※　字から記入してください（以下同様）。</t>
    <rPh sb="2" eb="3">
      <t>アザ</t>
    </rPh>
    <rPh sb="5" eb="7">
      <t>キニュウ</t>
    </rPh>
    <rPh sb="14" eb="16">
      <t>イカ</t>
    </rPh>
    <rPh sb="16" eb="18">
      <t>ドウヨウ</t>
    </rPh>
    <phoneticPr fontId="3"/>
  </si>
  <si>
    <r>
      <t>提出日：</t>
    </r>
    <r>
      <rPr>
        <sz val="12"/>
        <color rgb="FF0000FF"/>
        <rFont val="ＭＳ 明朝"/>
        <family val="1"/>
        <charset val="128"/>
      </rPr>
      <t>令和〇年〇〇月〇〇日</t>
    </r>
    <rPh sb="0" eb="3">
      <t>テイシュツビ</t>
    </rPh>
    <rPh sb="4" eb="6">
      <t>レイワ</t>
    </rPh>
    <phoneticPr fontId="6"/>
  </si>
  <si>
    <t>〇</t>
    <phoneticPr fontId="3"/>
  </si>
  <si>
    <t>〇〇</t>
    <phoneticPr fontId="3"/>
  </si>
  <si>
    <t>〇〇</t>
    <phoneticPr fontId="3"/>
  </si>
  <si>
    <t>〇</t>
    <phoneticPr fontId="3"/>
  </si>
  <si>
    <t>〇〇</t>
    <phoneticPr fontId="3"/>
  </si>
  <si>
    <t>令和〇年〇〇月〇〇日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</si>
  <si>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(建設工事、復旧・復興ＪＶ)</t>
    <rPh sb="1" eb="3">
      <t>ケンセツ</t>
    </rPh>
    <rPh sb="3" eb="5">
      <t>コウジ</t>
    </rPh>
    <rPh sb="6" eb="8">
      <t>フッキュウ</t>
    </rPh>
    <rPh sb="9" eb="11">
      <t>フッコウ</t>
    </rPh>
    <phoneticPr fontId="6"/>
  </si>
  <si>
    <t>自己チェックシート兼受理票(復旧・復興ＪＶ)</t>
    <rPh sb="0" eb="2">
      <t>ジコ</t>
    </rPh>
    <rPh sb="9" eb="10">
      <t>ケン</t>
    </rPh>
    <rPh sb="10" eb="12">
      <t>ジュリ</t>
    </rPh>
    <rPh sb="12" eb="13">
      <t>ヒョウ</t>
    </rPh>
    <phoneticPr fontId="6"/>
  </si>
  <si>
    <t>競争入札参加資格審査申請書(復旧・復興ＪＶ)…記載例あり</t>
    <rPh sb="23" eb="25">
      <t>キサイ</t>
    </rPh>
    <rPh sb="25" eb="26">
      <t>レイ</t>
    </rPh>
    <phoneticPr fontId="6"/>
  </si>
  <si>
    <t>自己チェックシート兼受理票(復旧・復興ＪＶ)</t>
    <phoneticPr fontId="6"/>
  </si>
  <si>
    <t>建設工事(復旧・復興ＪＶ)</t>
    <rPh sb="0" eb="2">
      <t>ケンセツ</t>
    </rPh>
    <rPh sb="2" eb="4">
      <t>コウジ</t>
    </rPh>
    <phoneticPr fontId="3"/>
  </si>
  <si>
    <t>　　令和７・８年度において、貴県で行われる下記に係る競争入札に参加する資格</t>
    <rPh sb="2" eb="3">
      <t>レイ</t>
    </rPh>
    <rPh sb="3" eb="4">
      <t>ワ</t>
    </rPh>
    <rPh sb="7" eb="9">
      <t>ネンド</t>
    </rPh>
    <rPh sb="14" eb="16">
      <t>キケン</t>
    </rPh>
    <rPh sb="17" eb="18">
      <t>オコナ</t>
    </rPh>
    <rPh sb="21" eb="23">
      <t>カキ</t>
    </rPh>
    <rPh sb="24" eb="25">
      <t>カカ</t>
    </rPh>
    <rPh sb="26" eb="28">
      <t>キョウソウ</t>
    </rPh>
    <rPh sb="28" eb="30">
      <t>ニュウサツ</t>
    </rPh>
    <rPh sb="31" eb="33">
      <t>サンカ</t>
    </rPh>
    <rPh sb="35" eb="37">
      <t>シカク</t>
    </rPh>
    <phoneticPr fontId="3"/>
  </si>
  <si>
    <t>令和９年３月３１日まで貴県の競争入札参加資格（建設工事）審査の</t>
    <rPh sb="0" eb="2">
      <t>レイワ</t>
    </rPh>
    <rPh sb="14" eb="16">
      <t>キョウソウ</t>
    </rPh>
    <rPh sb="16" eb="18">
      <t>ニュウサツ</t>
    </rPh>
    <rPh sb="18" eb="20">
      <t>サンカ</t>
    </rPh>
    <rPh sb="20" eb="22">
      <t>シカク</t>
    </rPh>
    <rPh sb="23" eb="25">
      <t>ケンセツ</t>
    </rPh>
    <rPh sb="25" eb="27">
      <t>コウジ</t>
    </rPh>
    <rPh sb="28" eb="30">
      <t>シンサ</t>
    </rPh>
    <phoneticPr fontId="6"/>
  </si>
  <si>
    <t>競争入札参加資格変更届の添付資料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6">
      <t>テンプシリョウ</t>
    </rPh>
    <phoneticPr fontId="6"/>
  </si>
  <si>
    <t>提出した経審の内容と現況が異なる場合は、必ず提出してください。</t>
    <rPh sb="0" eb="2">
      <t>テイシュツ</t>
    </rPh>
    <rPh sb="4" eb="6">
      <t>ケイシン</t>
    </rPh>
    <rPh sb="7" eb="9">
      <t>ナイヨウ</t>
    </rPh>
    <rPh sb="10" eb="12">
      <t>ゲンキョウ</t>
    </rPh>
    <rPh sb="13" eb="14">
      <t>コト</t>
    </rPh>
    <rPh sb="16" eb="18">
      <t>バアイ</t>
    </rPh>
    <rPh sb="20" eb="21">
      <t>カナラ</t>
    </rPh>
    <rPh sb="22" eb="24">
      <t>テイシュツ</t>
    </rPh>
    <phoneticPr fontId="6"/>
  </si>
  <si>
    <t>令和９年３月３１日までに貴県の競争入札参加資格（建設工事）審査の</t>
    <rPh sb="0" eb="2">
      <t>レイワ</t>
    </rPh>
    <rPh sb="15" eb="17">
      <t>キョウソウ</t>
    </rPh>
    <rPh sb="17" eb="19">
      <t>ニュウサツ</t>
    </rPh>
    <rPh sb="19" eb="21">
      <t>サンカ</t>
    </rPh>
    <rPh sb="21" eb="23">
      <t>シカク</t>
    </rPh>
    <rPh sb="24" eb="26">
      <t>ケンセツ</t>
    </rPh>
    <rPh sb="26" eb="28">
      <t>コウジ</t>
    </rPh>
    <rPh sb="29" eb="31">
      <t>シンサ</t>
    </rPh>
    <phoneticPr fontId="6"/>
  </si>
  <si>
    <t>ページ番号</t>
    <rPh sb="3" eb="5">
      <t>バンゴウ</t>
    </rPh>
    <phoneticPr fontId="6"/>
  </si>
  <si>
    <r>
      <rPr>
        <sz val="10"/>
        <color theme="1"/>
        <rFont val="BIZ UDPゴシック"/>
        <family val="3"/>
        <charset val="128"/>
      </rPr>
      <t>復旧・復興</t>
    </r>
    <r>
      <rPr>
        <sz val="10"/>
        <rFont val="BIZ UDPゴシック"/>
        <family val="3"/>
        <charset val="128"/>
      </rPr>
      <t>共同企業体の名称：</t>
    </r>
    <rPh sb="5" eb="7">
      <t>キョウドウ</t>
    </rPh>
    <rPh sb="7" eb="9">
      <t>キギョウ</t>
    </rPh>
    <rPh sb="9" eb="10">
      <t>タイ</t>
    </rPh>
    <rPh sb="11" eb="13">
      <t>メイショウ</t>
    </rPh>
    <phoneticPr fontId="3"/>
  </si>
  <si>
    <r>
      <rPr>
        <sz val="11"/>
        <color theme="1"/>
        <rFont val="ＭＳ 明朝"/>
        <family val="1"/>
        <charset val="128"/>
      </rPr>
      <t>復旧・復興</t>
    </r>
    <r>
      <rPr>
        <sz val="11"/>
        <rFont val="ＭＳ 明朝"/>
        <family val="1"/>
        <charset val="128"/>
      </rPr>
      <t>共同企業体の名称：</t>
    </r>
    <rPh sb="5" eb="7">
      <t>キョウドウ</t>
    </rPh>
    <rPh sb="7" eb="10">
      <t>キギョウタイ</t>
    </rPh>
    <rPh sb="11" eb="13">
      <t>メイショウ</t>
    </rPh>
    <phoneticPr fontId="3"/>
  </si>
  <si>
    <r>
      <rPr>
        <sz val="12"/>
        <color rgb="FF0070C0"/>
        <rFont val="ＭＳ 明朝"/>
        <family val="1"/>
        <charset val="128"/>
      </rPr>
      <t>　</t>
    </r>
    <r>
      <rPr>
        <sz val="12"/>
        <color theme="1"/>
        <rFont val="ＭＳ 明朝"/>
        <family val="1"/>
        <charset val="128"/>
      </rPr>
      <t>復旧・復興</t>
    </r>
    <r>
      <rPr>
        <sz val="12"/>
        <rFont val="ＭＳ 明朝"/>
        <family val="1"/>
        <charset val="128"/>
      </rPr>
      <t>共同企業体の名称：</t>
    </r>
    <rPh sb="6" eb="8">
      <t>キョウドウ</t>
    </rPh>
    <rPh sb="8" eb="11">
      <t>キギョウタイ</t>
    </rPh>
    <rPh sb="12" eb="14">
      <t>メイショウ</t>
    </rPh>
    <phoneticPr fontId="3"/>
  </si>
  <si>
    <r>
      <t>　</t>
    </r>
    <r>
      <rPr>
        <sz val="12"/>
        <color theme="1"/>
        <rFont val="ＭＳ 明朝"/>
        <family val="1"/>
        <charset val="128"/>
      </rPr>
      <t>復旧・復興</t>
    </r>
    <r>
      <rPr>
        <sz val="12"/>
        <rFont val="ＭＳ 明朝"/>
        <family val="1"/>
        <charset val="128"/>
      </rPr>
      <t>共同企業体の名称：</t>
    </r>
    <rPh sb="6" eb="8">
      <t>キョウドウ</t>
    </rPh>
    <rPh sb="8" eb="11">
      <t>キギョウタイ</t>
    </rPh>
    <rPh sb="12" eb="14">
      <t>メイショウ</t>
    </rPh>
    <phoneticPr fontId="3"/>
  </si>
  <si>
    <r>
      <t>復旧・復興</t>
    </r>
    <r>
      <rPr>
        <b/>
        <sz val="18"/>
        <rFont val="ＭＳ ゴシック"/>
        <family val="3"/>
        <charset val="128"/>
      </rPr>
      <t>共同企業体入力票</t>
    </r>
    <rPh sb="5" eb="7">
      <t>キョウドウ</t>
    </rPh>
    <rPh sb="7" eb="10">
      <t>キギョウタイ</t>
    </rPh>
    <rPh sb="10" eb="12">
      <t>ニュウリョク</t>
    </rPh>
    <rPh sb="12" eb="13">
      <t>ヒョウ</t>
    </rPh>
    <phoneticPr fontId="3"/>
  </si>
  <si>
    <t>付表９　復旧・復興共同企業体入力票…記載例あり</t>
    <rPh sb="0" eb="2">
      <t>フヒョウ</t>
    </rPh>
    <rPh sb="9" eb="11">
      <t>キョウドウ</t>
    </rPh>
    <rPh sb="11" eb="14">
      <t>キギョウタイ</t>
    </rPh>
    <rPh sb="14" eb="16">
      <t>ニュウリョク</t>
    </rPh>
    <rPh sb="16" eb="17">
      <t>ヒョウ</t>
    </rPh>
    <rPh sb="18" eb="20">
      <t>キサイ</t>
    </rPh>
    <rPh sb="20" eb="21">
      <t>レイ</t>
    </rPh>
    <phoneticPr fontId="6"/>
  </si>
  <si>
    <t>共同企業体協定書（写）</t>
    <rPh sb="0" eb="5">
      <t>キョウドウキギョウタイ</t>
    </rPh>
    <rPh sb="5" eb="8">
      <t>キョウテイショ</t>
    </rPh>
    <rPh sb="9" eb="10">
      <t>ウツ</t>
    </rPh>
    <phoneticPr fontId="6"/>
  </si>
  <si>
    <t>共同企業体協定書第８条に
基づく協定書（写）</t>
    <rPh sb="0" eb="2">
      <t>キョウドウ</t>
    </rPh>
    <rPh sb="2" eb="5">
      <t>キギョウタイ</t>
    </rPh>
    <rPh sb="5" eb="8">
      <t>キョウテイショ</t>
    </rPh>
    <rPh sb="8" eb="9">
      <t>ダイ</t>
    </rPh>
    <rPh sb="10" eb="11">
      <t>ジョウ</t>
    </rPh>
    <rPh sb="13" eb="14">
      <t>モト</t>
    </rPh>
    <rPh sb="16" eb="19">
      <t>キョウテイショ</t>
    </rPh>
    <rPh sb="20" eb="21">
      <t>シャ</t>
    </rPh>
    <phoneticPr fontId="6"/>
  </si>
  <si>
    <t>○○復旧・復興建設工事共同企業体</t>
    <rPh sb="7" eb="9">
      <t>ケンセツ</t>
    </rPh>
    <rPh sb="9" eb="11">
      <t>コウジ</t>
    </rPh>
    <rPh sb="11" eb="13">
      <t>キョウドウ</t>
    </rPh>
    <rPh sb="13" eb="16">
      <t>キギョウタイ</t>
    </rPh>
    <phoneticPr fontId="3"/>
  </si>
  <si>
    <t>全ての構成会社が単体で参加申請していること。構成会社が復旧・復興ＪＶに四以上参加していないこと。</t>
    <rPh sb="0" eb="1">
      <t>スベ</t>
    </rPh>
    <rPh sb="3" eb="5">
      <t>コウセイ</t>
    </rPh>
    <rPh sb="5" eb="7">
      <t>カイシャ</t>
    </rPh>
    <rPh sb="8" eb="10">
      <t>タンタイ</t>
    </rPh>
    <rPh sb="11" eb="13">
      <t>サンカ</t>
    </rPh>
    <rPh sb="13" eb="15">
      <t>シンセイ</t>
    </rPh>
    <rPh sb="22" eb="24">
      <t>コウセイ</t>
    </rPh>
    <rPh sb="24" eb="26">
      <t>カイシャ</t>
    </rPh>
    <rPh sb="35" eb="36">
      <t>ヨン</t>
    </rPh>
    <rPh sb="36" eb="38">
      <t>イジョウ</t>
    </rPh>
    <rPh sb="38" eb="40">
      <t>サンカ</t>
    </rPh>
    <phoneticPr fontId="6"/>
  </si>
  <si>
    <t>付表９　復旧・復興共同企業体入力票</t>
    <rPh sb="0" eb="2">
      <t>フヒョウ</t>
    </rPh>
    <rPh sb="9" eb="11">
      <t>キョウドウ</t>
    </rPh>
    <rPh sb="11" eb="14">
      <t>キギョウタイ</t>
    </rPh>
    <rPh sb="14" eb="16">
      <t>ニュウリョク</t>
    </rPh>
    <rPh sb="16" eb="17">
      <t>ヒョウ</t>
    </rPh>
    <phoneticPr fontId="6"/>
  </si>
  <si>
    <t>総合評定値通知書（写）</t>
    <rPh sb="0" eb="2">
      <t>ソウゴウ</t>
    </rPh>
    <rPh sb="2" eb="4">
      <t>ヒョウテイ</t>
    </rPh>
    <rPh sb="4" eb="5">
      <t>チ</t>
    </rPh>
    <rPh sb="5" eb="8">
      <t>ツウチショ</t>
    </rPh>
    <rPh sb="9" eb="10">
      <t>ウツ</t>
    </rPh>
    <phoneticPr fontId="6"/>
  </si>
  <si>
    <t>　　令和７・８年度において、貴県で行われる下記に係る競争入札に参加する資格</t>
    <rPh sb="2" eb="4">
      <t>レイワ</t>
    </rPh>
    <rPh sb="7" eb="9">
      <t>ネンド</t>
    </rPh>
    <rPh sb="14" eb="16">
      <t>キケン</t>
    </rPh>
    <rPh sb="17" eb="18">
      <t>オコナ</t>
    </rPh>
    <rPh sb="21" eb="23">
      <t>カキ</t>
    </rPh>
    <rPh sb="24" eb="25">
      <t>カカ</t>
    </rPh>
    <rPh sb="26" eb="28">
      <t>キョウソウ</t>
    </rPh>
    <rPh sb="28" eb="30">
      <t>ニュウサツ</t>
    </rPh>
    <rPh sb="31" eb="33">
      <t>サンカ</t>
    </rPh>
    <rPh sb="35" eb="37">
      <t>シカク</t>
    </rPh>
    <phoneticPr fontId="3"/>
  </si>
  <si>
    <t>　の審査を申請します。</t>
    <rPh sb="2" eb="4">
      <t>シンサ</t>
    </rPh>
    <rPh sb="5" eb="7">
      <t>シンセイ</t>
    </rPh>
    <phoneticPr fontId="3"/>
  </si>
  <si>
    <t>○○復旧・復興建設工事共同企業体</t>
    <rPh sb="7" eb="11">
      <t>ケンセツコウジ</t>
    </rPh>
    <rPh sb="11" eb="13">
      <t>キョウドウ</t>
    </rPh>
    <rPh sb="13" eb="16">
      <t>キギョウタイ</t>
    </rPh>
    <phoneticPr fontId="3"/>
  </si>
  <si>
    <t>　この度提出する申請書、添付書類の内容について事実と相違ないこと及び構成員が復旧・復興ＪＶに四以上参加していないことを誓約します。</t>
    <rPh sb="32" eb="33">
      <t>オヨ</t>
    </rPh>
    <rPh sb="34" eb="37">
      <t>コウセイイン</t>
    </rPh>
    <rPh sb="38" eb="40">
      <t>フッキュウ</t>
    </rPh>
    <rPh sb="41" eb="43">
      <t>フッコウ</t>
    </rPh>
    <rPh sb="46" eb="47">
      <t>ヨン</t>
    </rPh>
    <rPh sb="47" eb="49">
      <t>イジョウ</t>
    </rPh>
    <rPh sb="49" eb="51">
      <t>サンカ</t>
    </rPh>
    <phoneticPr fontId="3"/>
  </si>
  <si>
    <t>令和</t>
    <rPh sb="0" eb="2">
      <t>レイワ</t>
    </rPh>
    <phoneticPr fontId="3"/>
  </si>
  <si>
    <t>年</t>
    <phoneticPr fontId="3"/>
  </si>
  <si>
    <t>月</t>
    <phoneticPr fontId="3"/>
  </si>
  <si>
    <t>日</t>
    <phoneticPr fontId="3"/>
  </si>
  <si>
    <t>付表９</t>
    <rPh sb="0" eb="2">
      <t>フヒョウ</t>
    </rPh>
    <phoneticPr fontId="3"/>
  </si>
  <si>
    <t>○○建設復旧・復興建設工事共同企業体</t>
    <rPh sb="2" eb="4">
      <t>ケンセツ</t>
    </rPh>
    <rPh sb="4" eb="6">
      <t>フッキュウ</t>
    </rPh>
    <rPh sb="7" eb="9">
      <t>フッコウ</t>
    </rPh>
    <rPh sb="9" eb="13">
      <t>ケンセツコウジ</t>
    </rPh>
    <rPh sb="13" eb="18">
      <t>キョウドウキギョウタイ</t>
    </rPh>
    <phoneticPr fontId="3"/>
  </si>
  <si>
    <t>提出日：令和　年　月　日</t>
    <rPh sb="0" eb="3">
      <t>テイシュツビ</t>
    </rPh>
    <rPh sb="4" eb="6">
      <t>レイワ</t>
    </rPh>
    <phoneticPr fontId="6"/>
  </si>
  <si>
    <t>代表</t>
    <rPh sb="0" eb="2">
      <t>ダイヒョウ</t>
    </rPh>
    <phoneticPr fontId="6"/>
  </si>
  <si>
    <t>○○建設(株)</t>
    <rPh sb="2" eb="4">
      <t>ケンセツ</t>
    </rPh>
    <rPh sb="4" eb="7">
      <t>カブ</t>
    </rPh>
    <phoneticPr fontId="6"/>
  </si>
  <si>
    <t>R〇.〇〇.〇</t>
    <phoneticPr fontId="6"/>
  </si>
  <si>
    <t>・共同企業体協定書（写）</t>
    <rPh sb="1" eb="6">
      <t>キョウドウキギョウタイ</t>
    </rPh>
    <rPh sb="6" eb="9">
      <t>キョウテイショ</t>
    </rPh>
    <rPh sb="10" eb="11">
      <t>ウツ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</si>
</sst>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"/>
    <numFmt numFmtId="177" formatCode="000000"/>
    <numFmt numFmtId="178" formatCode="00000000"/>
  </numFmts>
  <fonts count="65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6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2"/>
      <color indexed="12"/>
      <name val="ＭＳ 明朝"/>
      <family val="1"/>
      <charset val="128"/>
    </font>
    <font>
      <sz val="12"/>
      <color indexed="12"/>
      <name val="ＭＳ ゴシック"/>
      <family val="3"/>
      <charset val="128"/>
    </font>
    <font>
      <sz val="12"/>
      <name val="MS UI Gothic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0"/>
      <name val="HG丸ｺﾞｼｯｸM-PRO"/>
      <family val="3"/>
      <charset val="128"/>
    </font>
    <font>
      <sz val="12"/>
      <color rgb="FF0000CC"/>
      <name val="ＭＳ 明朝"/>
      <family val="1"/>
      <charset val="128"/>
    </font>
    <font>
      <sz val="12"/>
      <color rgb="FF0000CC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HG丸ｺﾞｼｯｸM-PRO"/>
      <family val="3"/>
      <charset val="128"/>
    </font>
    <font>
      <u/>
      <sz val="12"/>
      <color rgb="FFFF0000"/>
      <name val="BIZ UDPゴシック"/>
      <family val="3"/>
      <charset val="128"/>
    </font>
    <font>
      <strike/>
      <sz val="12"/>
      <color rgb="FFFF000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rgb="FF0000FF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0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BIZ UDPゴシック"/>
      <family val="3"/>
      <charset val="128"/>
    </font>
    <font>
      <sz val="12"/>
      <color rgb="FF0000FF"/>
      <name val="MS UI Gothic"/>
      <family val="3"/>
      <charset val="128"/>
    </font>
    <font>
      <strike/>
      <sz val="12"/>
      <color theme="1"/>
      <name val="ＭＳ Ｐゴシック"/>
      <family val="3"/>
      <charset val="128"/>
    </font>
    <font>
      <b/>
      <strike/>
      <sz val="12"/>
      <color theme="1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/>
  </cellStyleXfs>
  <cellXfs count="4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18" fillId="0" borderId="0" xfId="2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2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20" fillId="0" borderId="0" xfId="2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0" xfId="2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2" applyFont="1" applyFill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6" fillId="0" borderId="0" xfId="0" applyFont="1" applyAlignment="1" applyProtection="1">
      <alignment horizontal="right" vertical="center"/>
    </xf>
    <xf numFmtId="0" fontId="36" fillId="0" borderId="0" xfId="0" applyFont="1" applyBorder="1" applyAlignment="1" applyProtection="1">
      <alignment horizontal="right" vertical="center"/>
    </xf>
    <xf numFmtId="0" fontId="36" fillId="0" borderId="0" xfId="0" applyFont="1" applyFill="1" applyBorder="1" applyAlignment="1" applyProtection="1">
      <alignment horizontal="center" vertical="center"/>
    </xf>
    <xf numFmtId="177" fontId="36" fillId="0" borderId="0" xfId="0" applyNumberFormat="1" applyFont="1" applyFill="1" applyBorder="1" applyAlignment="1" applyProtection="1">
      <alignment vertical="center"/>
      <protection locked="0"/>
    </xf>
    <xf numFmtId="0" fontId="37" fillId="0" borderId="0" xfId="0" applyFont="1" applyAlignment="1" applyProtection="1">
      <alignment horizontal="right" vertical="center"/>
    </xf>
    <xf numFmtId="0" fontId="0" fillId="3" borderId="0" xfId="0" applyFill="1">
      <alignment vertical="center"/>
    </xf>
    <xf numFmtId="178" fontId="0" fillId="3" borderId="0" xfId="0" applyNumberFormat="1" applyFill="1">
      <alignment vertical="center"/>
    </xf>
    <xf numFmtId="0" fontId="36" fillId="0" borderId="0" xfId="0" applyFont="1" applyAlignment="1" applyProtection="1">
      <alignment horizontal="right" vertical="center" wrapText="1"/>
    </xf>
    <xf numFmtId="0" fontId="0" fillId="0" borderId="0" xfId="0" applyAlignment="1">
      <alignment horizontal="left" vertical="center"/>
    </xf>
    <xf numFmtId="176" fontId="36" fillId="0" borderId="0" xfId="0" applyNumberFormat="1" applyFont="1" applyAlignment="1" applyProtection="1">
      <alignment vertical="center"/>
    </xf>
    <xf numFmtId="177" fontId="36" fillId="0" borderId="0" xfId="0" applyNumberFormat="1" applyFont="1" applyAlignment="1" applyProtection="1">
      <alignment vertical="center"/>
    </xf>
    <xf numFmtId="0" fontId="0" fillId="5" borderId="0" xfId="0" applyFill="1">
      <alignment vertical="center"/>
    </xf>
    <xf numFmtId="0" fontId="43" fillId="0" borderId="5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28" fillId="0" borderId="14" xfId="0" applyFont="1" applyBorder="1" applyAlignment="1" applyProtection="1">
      <alignment horizontal="center" vertical="center" shrinkToFit="1"/>
      <protection locked="0"/>
    </xf>
    <xf numFmtId="176" fontId="36" fillId="0" borderId="0" xfId="0" applyNumberFormat="1" applyFont="1" applyAlignment="1" applyProtection="1">
      <alignment vertical="center"/>
      <protection locked="0"/>
    </xf>
    <xf numFmtId="177" fontId="36" fillId="0" borderId="0" xfId="0" applyNumberFormat="1" applyFont="1" applyAlignment="1" applyProtection="1">
      <alignment vertical="center"/>
      <protection locked="0"/>
    </xf>
    <xf numFmtId="0" fontId="48" fillId="0" borderId="0" xfId="0" applyFont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20" fillId="0" borderId="0" xfId="0" applyFont="1">
      <alignment vertical="center"/>
    </xf>
    <xf numFmtId="0" fontId="0" fillId="0" borderId="0" xfId="0" applyNumberFormat="1">
      <alignment vertical="center"/>
    </xf>
    <xf numFmtId="0" fontId="0" fillId="3" borderId="0" xfId="0" applyFill="1" applyAlignment="1">
      <alignment vertical="center" wrapText="1"/>
    </xf>
    <xf numFmtId="0" fontId="36" fillId="0" borderId="0" xfId="0" applyFont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</xf>
    <xf numFmtId="0" fontId="36" fillId="0" borderId="0" xfId="0" applyFont="1" applyAlignment="1" applyProtection="1">
      <alignment vertical="center"/>
    </xf>
    <xf numFmtId="0" fontId="2" fillId="0" borderId="0" xfId="2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horizontal="center" vertical="center"/>
    </xf>
    <xf numFmtId="0" fontId="46" fillId="0" borderId="0" xfId="2" applyFont="1" applyFill="1" applyBorder="1" applyAlignment="1" applyProtection="1">
      <alignment horizontal="center" vertical="center"/>
    </xf>
    <xf numFmtId="0" fontId="46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49" fontId="8" fillId="0" borderId="0" xfId="2" applyNumberFormat="1" applyFont="1" applyFill="1" applyBorder="1" applyAlignment="1" applyProtection="1">
      <alignment horizontal="center" vertical="center"/>
    </xf>
    <xf numFmtId="0" fontId="42" fillId="0" borderId="0" xfId="0" applyFont="1" applyAlignment="1" applyProtection="1">
      <alignment vertical="center"/>
    </xf>
    <xf numFmtId="0" fontId="18" fillId="0" borderId="0" xfId="2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0" fontId="17" fillId="0" borderId="14" xfId="0" applyFont="1" applyBorder="1" applyAlignment="1" applyProtection="1">
      <alignment horizontal="center" vertical="center" shrinkToFit="1"/>
    </xf>
    <xf numFmtId="0" fontId="59" fillId="0" borderId="15" xfId="0" applyFont="1" applyBorder="1" applyAlignment="1" applyProtection="1">
      <alignment vertical="center" shrinkToFit="1"/>
    </xf>
    <xf numFmtId="0" fontId="17" fillId="0" borderId="25" xfId="0" applyFont="1" applyBorder="1" applyAlignment="1" applyProtection="1">
      <alignment vertical="center" shrinkToFit="1"/>
    </xf>
    <xf numFmtId="0" fontId="59" fillId="0" borderId="16" xfId="0" applyFont="1" applyBorder="1" applyAlignment="1" applyProtection="1">
      <alignment vertical="center" shrinkToFit="1"/>
    </xf>
    <xf numFmtId="0" fontId="17" fillId="0" borderId="26" xfId="0" applyFont="1" applyBorder="1" applyAlignment="1" applyProtection="1">
      <alignment vertical="center" shrinkToFit="1"/>
    </xf>
    <xf numFmtId="0" fontId="59" fillId="0" borderId="17" xfId="0" applyFont="1" applyBorder="1" applyAlignment="1" applyProtection="1">
      <alignment vertical="center" wrapText="1" shrinkToFit="1"/>
    </xf>
    <xf numFmtId="0" fontId="17" fillId="0" borderId="27" xfId="0" applyFont="1" applyBorder="1" applyAlignment="1" applyProtection="1">
      <alignment vertical="center" shrinkToFit="1"/>
    </xf>
    <xf numFmtId="0" fontId="0" fillId="0" borderId="0" xfId="0" applyAlignment="1" applyProtection="1">
      <alignment vertical="center"/>
    </xf>
    <xf numFmtId="0" fontId="0" fillId="0" borderId="0" xfId="0" applyProtection="1">
      <alignment vertical="center"/>
    </xf>
    <xf numFmtId="176" fontId="36" fillId="0" borderId="0" xfId="0" applyNumberFormat="1" applyFont="1" applyFill="1" applyBorder="1" applyAlignment="1" applyProtection="1">
      <alignment horizontal="right" vertical="center"/>
    </xf>
    <xf numFmtId="177" fontId="36" fillId="0" borderId="0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20" fillId="0" borderId="0" xfId="0" applyFont="1" applyAlignment="1" applyProtection="1">
      <alignment horizontal="center" vertical="center"/>
    </xf>
    <xf numFmtId="0" fontId="20" fillId="0" borderId="0" xfId="2" applyFont="1" applyFill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2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0" fillId="0" borderId="0" xfId="0" applyFont="1" applyBorder="1" applyAlignment="1" applyProtection="1">
      <alignment vertical="center"/>
    </xf>
    <xf numFmtId="0" fontId="32" fillId="0" borderId="0" xfId="2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 shrinkToFit="1"/>
    </xf>
    <xf numFmtId="0" fontId="38" fillId="2" borderId="28" xfId="0" applyFont="1" applyFill="1" applyBorder="1" applyAlignment="1" applyProtection="1">
      <alignment horizontal="center" vertical="center" textRotation="255" shrinkToFit="1"/>
    </xf>
    <xf numFmtId="0" fontId="16" fillId="0" borderId="1" xfId="0" applyFont="1" applyBorder="1" applyAlignment="1" applyProtection="1">
      <alignment horizontal="center" vertical="center" textRotation="255" shrinkToFit="1"/>
    </xf>
    <xf numFmtId="0" fontId="1" fillId="0" borderId="0" xfId="2" applyFont="1" applyFill="1" applyBorder="1" applyAlignment="1" applyProtection="1">
      <alignment vertical="center"/>
    </xf>
    <xf numFmtId="0" fontId="16" fillId="0" borderId="2" xfId="0" applyFont="1" applyBorder="1" applyAlignment="1" applyProtection="1">
      <alignment horizontal="center" vertical="center" textRotation="255" shrinkToFit="1"/>
    </xf>
    <xf numFmtId="0" fontId="20" fillId="0" borderId="60" xfId="2" applyFont="1" applyFill="1" applyBorder="1" applyAlignment="1" applyProtection="1">
      <alignment vertical="center"/>
    </xf>
    <xf numFmtId="0" fontId="31" fillId="0" borderId="0" xfId="0" applyFont="1" applyBorder="1" applyAlignment="1" applyProtection="1">
      <alignment vertical="center"/>
    </xf>
    <xf numFmtId="0" fontId="17" fillId="0" borderId="29" xfId="0" applyFont="1" applyBorder="1" applyAlignment="1" applyProtection="1">
      <alignment vertical="center"/>
    </xf>
    <xf numFmtId="0" fontId="17" fillId="0" borderId="11" xfId="0" applyFont="1" applyBorder="1" applyAlignment="1" applyProtection="1">
      <alignment vertical="center"/>
    </xf>
    <xf numFmtId="0" fontId="17" fillId="0" borderId="30" xfId="0" applyFont="1" applyBorder="1" applyAlignment="1" applyProtection="1">
      <alignment vertical="center"/>
    </xf>
    <xf numFmtId="0" fontId="17" fillId="0" borderId="31" xfId="0" applyFont="1" applyBorder="1" applyAlignment="1" applyProtection="1">
      <alignment vertical="center"/>
    </xf>
    <xf numFmtId="0" fontId="17" fillId="0" borderId="32" xfId="0" applyFont="1" applyBorder="1" applyAlignment="1" applyProtection="1">
      <alignment vertical="center"/>
    </xf>
    <xf numFmtId="0" fontId="17" fillId="0" borderId="33" xfId="0" applyFont="1" applyBorder="1" applyAlignment="1" applyProtection="1">
      <alignment vertical="center"/>
    </xf>
    <xf numFmtId="0" fontId="19" fillId="0" borderId="0" xfId="0" applyFont="1" applyAlignment="1" applyProtection="1">
      <alignment horizontal="center" vertical="center"/>
    </xf>
    <xf numFmtId="0" fontId="17" fillId="0" borderId="34" xfId="0" applyFont="1" applyBorder="1" applyAlignment="1" applyProtection="1">
      <alignment horizontal="center" vertical="center" shrinkToFit="1"/>
    </xf>
    <xf numFmtId="0" fontId="17" fillId="0" borderId="35" xfId="0" applyFont="1" applyBorder="1" applyAlignment="1" applyProtection="1">
      <alignment horizontal="center" vertical="center" shrinkToFit="1"/>
    </xf>
    <xf numFmtId="0" fontId="17" fillId="0" borderId="29" xfId="0" applyFont="1" applyBorder="1" applyAlignment="1" applyProtection="1">
      <alignment horizontal="center" vertical="center"/>
    </xf>
    <xf numFmtId="0" fontId="17" fillId="0" borderId="11" xfId="0" applyFont="1" applyBorder="1" applyAlignment="1" applyProtection="1">
      <alignment horizontal="center" vertical="center"/>
    </xf>
    <xf numFmtId="0" fontId="17" fillId="0" borderId="13" xfId="0" applyFont="1" applyBorder="1" applyAlignment="1" applyProtection="1">
      <alignment horizontal="center" vertical="center"/>
    </xf>
    <xf numFmtId="0" fontId="17" fillId="0" borderId="6" xfId="0" applyFont="1" applyBorder="1" applyAlignment="1" applyProtection="1">
      <alignment horizontal="center" vertical="center"/>
    </xf>
    <xf numFmtId="0" fontId="47" fillId="0" borderId="0" xfId="2" applyFont="1" applyFill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  <protection locked="0"/>
    </xf>
    <xf numFmtId="0" fontId="36" fillId="0" borderId="0" xfId="0" applyFont="1" applyFill="1" applyAlignment="1" applyProtection="1">
      <alignment vertical="center"/>
      <protection locked="0"/>
    </xf>
    <xf numFmtId="0" fontId="36" fillId="0" borderId="0" xfId="0" applyFont="1" applyAlignment="1" applyProtection="1">
      <alignment horizontal="center" vertical="center"/>
    </xf>
    <xf numFmtId="0" fontId="36" fillId="0" borderId="0" xfId="0" applyFont="1" applyFill="1" applyBorder="1" applyAlignment="1" applyProtection="1">
      <alignment vertical="center" wrapText="1"/>
      <protection locked="0"/>
    </xf>
    <xf numFmtId="0" fontId="36" fillId="0" borderId="0" xfId="0" applyFont="1" applyAlignment="1" applyProtection="1">
      <alignment vertical="center"/>
      <protection locked="0"/>
    </xf>
    <xf numFmtId="0" fontId="37" fillId="0" borderId="0" xfId="0" applyFont="1" applyAlignment="1" applyProtection="1">
      <alignment horizontal="center" vertical="center" shrinkToFit="1"/>
    </xf>
    <xf numFmtId="0" fontId="36" fillId="0" borderId="0" xfId="0" applyFont="1" applyFill="1" applyAlignment="1" applyProtection="1">
      <alignment vertical="center"/>
    </xf>
    <xf numFmtId="0" fontId="36" fillId="0" borderId="0" xfId="0" applyFont="1" applyAlignment="1" applyProtection="1">
      <alignment vertical="center" wrapText="1"/>
    </xf>
    <xf numFmtId="0" fontId="60" fillId="0" borderId="0" xfId="0" applyFont="1" applyFill="1" applyBorder="1" applyAlignment="1" applyProtection="1">
      <alignment vertical="center" wrapText="1"/>
    </xf>
    <xf numFmtId="0" fontId="36" fillId="0" borderId="0" xfId="0" applyFont="1" applyAlignment="1" applyProtection="1">
      <alignment vertical="center"/>
    </xf>
    <xf numFmtId="0" fontId="43" fillId="4" borderId="44" xfId="0" applyFont="1" applyFill="1" applyBorder="1" applyAlignment="1">
      <alignment horizontal="center" vertical="center" wrapText="1"/>
    </xf>
    <xf numFmtId="0" fontId="43" fillId="4" borderId="48" xfId="0" applyFont="1" applyFill="1" applyBorder="1" applyAlignment="1">
      <alignment horizontal="center" vertical="center" wrapText="1"/>
    </xf>
    <xf numFmtId="0" fontId="43" fillId="4" borderId="49" xfId="0" applyFont="1" applyFill="1" applyBorder="1" applyAlignment="1">
      <alignment horizontal="center" vertical="center" wrapText="1"/>
    </xf>
    <xf numFmtId="0" fontId="43" fillId="4" borderId="50" xfId="0" applyFont="1" applyFill="1" applyBorder="1" applyAlignment="1">
      <alignment vertical="center"/>
    </xf>
    <xf numFmtId="0" fontId="44" fillId="2" borderId="44" xfId="0" applyFont="1" applyFill="1" applyBorder="1" applyAlignment="1">
      <alignment horizontal="center" vertical="center"/>
    </xf>
    <xf numFmtId="0" fontId="44" fillId="2" borderId="48" xfId="0" applyFont="1" applyFill="1" applyBorder="1" applyAlignment="1">
      <alignment horizontal="center" vertical="center"/>
    </xf>
    <xf numFmtId="0" fontId="43" fillId="2" borderId="45" xfId="0" applyFont="1" applyFill="1" applyBorder="1" applyAlignment="1">
      <alignment vertical="center"/>
    </xf>
    <xf numFmtId="0" fontId="43" fillId="2" borderId="46" xfId="0" applyFont="1" applyFill="1" applyBorder="1" applyAlignment="1">
      <alignment vertical="center"/>
    </xf>
    <xf numFmtId="0" fontId="43" fillId="2" borderId="47" xfId="0" applyFont="1" applyFill="1" applyBorder="1" applyAlignment="1">
      <alignment vertical="center"/>
    </xf>
    <xf numFmtId="0" fontId="43" fillId="0" borderId="50" xfId="0" applyFont="1" applyFill="1" applyBorder="1" applyAlignment="1">
      <alignment vertical="center"/>
    </xf>
    <xf numFmtId="0" fontId="2" fillId="0" borderId="18" xfId="2" applyFont="1" applyFill="1" applyBorder="1" applyAlignment="1" applyProtection="1">
      <alignment horizontal="center" vertical="center"/>
    </xf>
    <xf numFmtId="0" fontId="2" fillId="0" borderId="40" xfId="2" applyFont="1" applyFill="1" applyBorder="1" applyAlignment="1" applyProtection="1">
      <alignment horizontal="center" vertical="center"/>
    </xf>
    <xf numFmtId="0" fontId="20" fillId="0" borderId="18" xfId="2" applyFont="1" applyFill="1" applyBorder="1" applyAlignment="1" applyProtection="1">
      <alignment horizontal="center" vertical="center" wrapText="1"/>
    </xf>
    <xf numFmtId="0" fontId="20" fillId="0" borderId="40" xfId="2" applyFont="1" applyFill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 shrinkToFit="1"/>
      <protection locked="0"/>
    </xf>
    <xf numFmtId="0" fontId="20" fillId="0" borderId="40" xfId="0" applyFont="1" applyBorder="1" applyAlignment="1" applyProtection="1">
      <alignment vertical="center" wrapText="1" shrinkToFit="1"/>
    </xf>
    <xf numFmtId="0" fontId="20" fillId="0" borderId="1" xfId="0" applyFont="1" applyBorder="1" applyAlignment="1" applyProtection="1">
      <alignment vertical="center" shrinkToFit="1"/>
    </xf>
    <xf numFmtId="0" fontId="10" fillId="0" borderId="1" xfId="2" applyFont="1" applyFill="1" applyBorder="1" applyAlignment="1" applyProtection="1">
      <alignment vertical="center" wrapText="1"/>
    </xf>
    <xf numFmtId="0" fontId="22" fillId="0" borderId="0" xfId="0" applyFont="1" applyAlignment="1" applyProtection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vertical="center" shrinkToFit="1"/>
    </xf>
    <xf numFmtId="0" fontId="2" fillId="0" borderId="18" xfId="0" applyFont="1" applyBorder="1" applyAlignment="1" applyProtection="1">
      <alignment vertical="center"/>
    </xf>
    <xf numFmtId="0" fontId="2" fillId="0" borderId="39" xfId="0" applyFont="1" applyBorder="1" applyAlignment="1" applyProtection="1">
      <alignment vertical="center"/>
    </xf>
    <xf numFmtId="0" fontId="2" fillId="0" borderId="40" xfId="0" applyFont="1" applyBorder="1" applyAlignment="1" applyProtection="1">
      <alignment vertical="center"/>
    </xf>
    <xf numFmtId="0" fontId="2" fillId="0" borderId="18" xfId="0" applyFont="1" applyBorder="1" applyAlignment="1" applyProtection="1">
      <alignment horizontal="left" vertical="center" wrapText="1"/>
    </xf>
    <xf numFmtId="0" fontId="2" fillId="0" borderId="39" xfId="0" applyFont="1" applyBorder="1" applyAlignment="1" applyProtection="1">
      <alignment horizontal="left" vertical="center" wrapText="1"/>
    </xf>
    <xf numFmtId="0" fontId="2" fillId="0" borderId="4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 shrinkToFit="1"/>
    </xf>
    <xf numFmtId="0" fontId="2" fillId="0" borderId="29" xfId="2" applyFont="1" applyFill="1" applyBorder="1" applyAlignment="1" applyProtection="1">
      <alignment horizontal="center" vertical="center"/>
    </xf>
    <xf numFmtId="0" fontId="2" fillId="0" borderId="10" xfId="2" applyFont="1" applyFill="1" applyBorder="1" applyAlignment="1" applyProtection="1">
      <alignment horizontal="center" vertical="center"/>
    </xf>
    <xf numFmtId="0" fontId="2" fillId="0" borderId="11" xfId="2" applyFont="1" applyFill="1" applyBorder="1" applyAlignment="1" applyProtection="1">
      <alignment horizontal="center" vertical="center"/>
    </xf>
    <xf numFmtId="0" fontId="2" fillId="0" borderId="12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horizontal="center" vertical="center"/>
    </xf>
    <xf numFmtId="0" fontId="2" fillId="0" borderId="5" xfId="2" applyFont="1" applyFill="1" applyBorder="1" applyAlignment="1" applyProtection="1">
      <alignment horizontal="center" vertical="center"/>
    </xf>
    <xf numFmtId="0" fontId="2" fillId="0" borderId="13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/>
    </xf>
    <xf numFmtId="0" fontId="2" fillId="0" borderId="6" xfId="2" applyFont="1" applyFill="1" applyBorder="1" applyAlignment="1" applyProtection="1">
      <alignment horizontal="center" vertical="center"/>
    </xf>
    <xf numFmtId="0" fontId="54" fillId="0" borderId="1" xfId="2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20" fillId="0" borderId="20" xfId="0" applyFont="1" applyBorder="1" applyAlignment="1" applyProtection="1">
      <alignment vertical="center" shrinkToFit="1"/>
    </xf>
    <xf numFmtId="0" fontId="20" fillId="0" borderId="59" xfId="0" applyFont="1" applyBorder="1" applyAlignment="1" applyProtection="1">
      <alignment vertical="center" shrinkToFit="1"/>
    </xf>
    <xf numFmtId="0" fontId="58" fillId="0" borderId="40" xfId="0" applyFont="1" applyBorder="1" applyAlignment="1" applyProtection="1">
      <alignment vertical="center" wrapText="1" shrinkToFit="1"/>
    </xf>
    <xf numFmtId="0" fontId="58" fillId="0" borderId="1" xfId="0" applyFont="1" applyBorder="1" applyAlignment="1" applyProtection="1">
      <alignment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58" fillId="0" borderId="38" xfId="0" applyFont="1" applyBorder="1" applyAlignment="1" applyProtection="1">
      <alignment vertical="center" wrapText="1"/>
    </xf>
    <xf numFmtId="0" fontId="58" fillId="0" borderId="39" xfId="0" applyFont="1" applyBorder="1" applyAlignment="1" applyProtection="1">
      <alignment vertical="center" wrapText="1"/>
    </xf>
    <xf numFmtId="0" fontId="58" fillId="0" borderId="40" xfId="0" applyFont="1" applyBorder="1" applyAlignment="1" applyProtection="1">
      <alignment vertical="center" wrapText="1"/>
    </xf>
    <xf numFmtId="0" fontId="58" fillId="0" borderId="40" xfId="0" applyFont="1" applyBorder="1" applyAlignment="1" applyProtection="1">
      <alignment vertical="center" shrinkToFit="1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42" fillId="0" borderId="0" xfId="2" quotePrefix="1" applyFont="1" applyFill="1" applyBorder="1" applyAlignment="1" applyProtection="1">
      <alignment horizontal="center" vertical="center"/>
      <protection locked="0"/>
    </xf>
    <xf numFmtId="0" fontId="42" fillId="0" borderId="0" xfId="2" applyFont="1" applyFill="1" applyBorder="1" applyAlignment="1" applyProtection="1">
      <alignment horizontal="center" vertical="center"/>
      <protection locked="0"/>
    </xf>
    <xf numFmtId="0" fontId="42" fillId="0" borderId="4" xfId="2" quotePrefix="1" applyFont="1" applyFill="1" applyBorder="1" applyAlignment="1" applyProtection="1">
      <alignment horizontal="center" vertical="center" shrinkToFit="1"/>
      <protection locked="0"/>
    </xf>
    <xf numFmtId="0" fontId="42" fillId="0" borderId="4" xfId="2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vertical="center" shrinkToFit="1"/>
      <protection locked="0"/>
    </xf>
    <xf numFmtId="0" fontId="8" fillId="0" borderId="0" xfId="0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distributed" vertical="center"/>
    </xf>
    <xf numFmtId="0" fontId="0" fillId="0" borderId="12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0" fillId="0" borderId="3" xfId="2" applyFont="1" applyFill="1" applyBorder="1" applyAlignment="1" applyProtection="1">
      <alignment horizontal="left" vertical="top"/>
      <protection locked="0"/>
    </xf>
    <xf numFmtId="0" fontId="2" fillId="0" borderId="0" xfId="2" applyFont="1" applyFill="1" applyBorder="1" applyAlignment="1" applyProtection="1">
      <alignment horizontal="left" vertical="top"/>
      <protection locked="0"/>
    </xf>
    <xf numFmtId="0" fontId="2" fillId="0" borderId="2" xfId="2" applyFont="1" applyFill="1" applyBorder="1" applyAlignment="1" applyProtection="1">
      <alignment horizontal="left" vertical="top"/>
      <protection locked="0"/>
    </xf>
    <xf numFmtId="0" fontId="2" fillId="0" borderId="3" xfId="2" applyFont="1" applyFill="1" applyBorder="1" applyAlignment="1" applyProtection="1">
      <alignment horizontal="left" vertical="top"/>
      <protection locked="0"/>
    </xf>
    <xf numFmtId="0" fontId="2" fillId="0" borderId="8" xfId="2" applyFont="1" applyFill="1" applyBorder="1" applyAlignment="1" applyProtection="1">
      <alignment horizontal="left" vertical="top"/>
      <protection locked="0"/>
    </xf>
    <xf numFmtId="0" fontId="2" fillId="0" borderId="4" xfId="2" applyFont="1" applyFill="1" applyBorder="1" applyAlignment="1" applyProtection="1">
      <alignment horizontal="left" vertical="top"/>
      <protection locked="0"/>
    </xf>
    <xf numFmtId="0" fontId="2" fillId="0" borderId="7" xfId="2" applyFont="1" applyFill="1" applyBorder="1" applyAlignment="1" applyProtection="1">
      <alignment horizontal="left" vertical="top"/>
      <protection locked="0"/>
    </xf>
    <xf numFmtId="57" fontId="2" fillId="0" borderId="3" xfId="2" applyNumberFormat="1" applyFont="1" applyFill="1" applyBorder="1" applyAlignment="1" applyProtection="1">
      <alignment horizontal="left" vertical="top"/>
      <protection locked="0"/>
    </xf>
    <xf numFmtId="0" fontId="2" fillId="0" borderId="5" xfId="2" applyFont="1" applyFill="1" applyBorder="1" applyAlignment="1" applyProtection="1">
      <alignment horizontal="left" vertical="top"/>
      <protection locked="0"/>
    </xf>
    <xf numFmtId="0" fontId="2" fillId="0" borderId="6" xfId="2" applyFont="1" applyFill="1" applyBorder="1" applyAlignment="1" applyProtection="1">
      <alignment horizontal="left" vertical="top"/>
      <protection locked="0"/>
    </xf>
    <xf numFmtId="0" fontId="2" fillId="0" borderId="0" xfId="2" applyFont="1" applyFill="1" applyBorder="1" applyAlignment="1" applyProtection="1">
      <alignment vertical="center" shrinkToFit="1"/>
      <protection locked="0"/>
    </xf>
    <xf numFmtId="0" fontId="2" fillId="0" borderId="4" xfId="2" applyFont="1" applyFill="1" applyBorder="1" applyAlignment="1" applyProtection="1">
      <alignment vertical="center" shrinkToFit="1"/>
      <protection locked="0"/>
    </xf>
    <xf numFmtId="0" fontId="2" fillId="0" borderId="10" xfId="2" applyFont="1" applyFill="1" applyBorder="1" applyAlignment="1" applyProtection="1">
      <alignment vertical="center" shrinkToFit="1"/>
      <protection locked="0"/>
    </xf>
    <xf numFmtId="0" fontId="42" fillId="0" borderId="10" xfId="2" applyFont="1" applyFill="1" applyBorder="1" applyAlignment="1" applyProtection="1">
      <alignment vertical="center" shrinkToFit="1"/>
      <protection locked="0"/>
    </xf>
    <xf numFmtId="0" fontId="42" fillId="0" borderId="0" xfId="2" applyFont="1" applyFill="1" applyBorder="1" applyAlignment="1" applyProtection="1">
      <alignment vertical="center" shrinkToFit="1"/>
      <protection locked="0"/>
    </xf>
    <xf numFmtId="0" fontId="42" fillId="0" borderId="4" xfId="2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/>
    </xf>
    <xf numFmtId="0" fontId="2" fillId="0" borderId="34" xfId="2" applyFont="1" applyFill="1" applyBorder="1" applyAlignment="1" applyProtection="1">
      <alignment horizontal="center" vertical="center"/>
    </xf>
    <xf numFmtId="0" fontId="2" fillId="0" borderId="41" xfId="2" applyFont="1" applyFill="1" applyBorder="1" applyAlignment="1" applyProtection="1">
      <alignment horizontal="center" vertical="center"/>
    </xf>
    <xf numFmtId="0" fontId="2" fillId="0" borderId="35" xfId="2" applyFont="1" applyFill="1" applyBorder="1" applyAlignment="1" applyProtection="1">
      <alignment horizontal="center" vertical="center"/>
    </xf>
    <xf numFmtId="0" fontId="8" fillId="0" borderId="34" xfId="2" applyFont="1" applyFill="1" applyBorder="1" applyAlignment="1" applyProtection="1">
      <alignment horizontal="center" vertical="center" shrinkToFit="1"/>
    </xf>
    <xf numFmtId="0" fontId="8" fillId="0" borderId="41" xfId="2" applyFont="1" applyFill="1" applyBorder="1" applyAlignment="1" applyProtection="1">
      <alignment horizontal="center" vertical="center" shrinkToFit="1"/>
    </xf>
    <xf numFmtId="0" fontId="8" fillId="0" borderId="35" xfId="2" applyFont="1" applyFill="1" applyBorder="1" applyAlignment="1" applyProtection="1">
      <alignment horizontal="center" vertical="center" shrinkToFit="1"/>
    </xf>
    <xf numFmtId="0" fontId="0" fillId="0" borderId="18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center" vertical="center" shrinkToFit="1"/>
    </xf>
    <xf numFmtId="0" fontId="0" fillId="0" borderId="0" xfId="0" applyFo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0" fillId="0" borderId="0" xfId="0" applyFont="1" applyAlignment="1" applyProtection="1">
      <alignment horizontal="right" vertical="center"/>
    </xf>
    <xf numFmtId="0" fontId="29" fillId="0" borderId="4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right" vertical="center"/>
    </xf>
    <xf numFmtId="0" fontId="8" fillId="0" borderId="0" xfId="0" applyFont="1" applyBorder="1" applyAlignment="1" applyProtection="1">
      <alignment vertical="center" shrinkToFit="1"/>
    </xf>
    <xf numFmtId="0" fontId="8" fillId="0" borderId="0" xfId="0" applyFont="1" applyBorder="1" applyAlignment="1" applyProtection="1">
      <alignment horizontal="left" vertical="center" shrinkToFit="1"/>
    </xf>
    <xf numFmtId="0" fontId="49" fillId="0" borderId="0" xfId="0" applyFont="1" applyProtection="1">
      <alignment vertical="center"/>
    </xf>
    <xf numFmtId="0" fontId="53" fillId="0" borderId="0" xfId="0" applyFont="1" applyProtection="1">
      <alignment vertical="center"/>
    </xf>
    <xf numFmtId="0" fontId="53" fillId="0" borderId="0" xfId="0" applyFont="1" applyAlignment="1" applyProtection="1">
      <alignment horizontal="distributed" vertical="center" shrinkToFit="1"/>
    </xf>
    <xf numFmtId="0" fontId="53" fillId="0" borderId="0" xfId="0" applyFont="1" applyAlignment="1" applyProtection="1">
      <alignment vertical="center" shrinkToFit="1"/>
    </xf>
    <xf numFmtId="0" fontId="0" fillId="0" borderId="0" xfId="0" quotePrefix="1" applyFont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41" fillId="0" borderId="34" xfId="2" applyFont="1" applyFill="1" applyBorder="1" applyAlignment="1" applyProtection="1">
      <alignment horizontal="center" vertical="center" shrinkToFit="1"/>
    </xf>
    <xf numFmtId="0" fontId="41" fillId="0" borderId="41" xfId="2" applyFont="1" applyFill="1" applyBorder="1" applyAlignment="1" applyProtection="1">
      <alignment horizontal="center" vertical="center" shrinkToFit="1"/>
    </xf>
    <xf numFmtId="0" fontId="41" fillId="0" borderId="35" xfId="2" applyFont="1" applyFill="1" applyBorder="1" applyAlignment="1" applyProtection="1">
      <alignment horizontal="center" vertical="center" shrinkToFit="1"/>
    </xf>
    <xf numFmtId="0" fontId="1" fillId="0" borderId="39" xfId="0" applyFont="1" applyBorder="1" applyAlignment="1" applyProtection="1">
      <alignment horizontal="center" vertical="center"/>
    </xf>
    <xf numFmtId="0" fontId="1" fillId="0" borderId="40" xfId="0" applyFont="1" applyBorder="1" applyAlignment="1" applyProtection="1">
      <alignment horizontal="center" vertical="center"/>
    </xf>
    <xf numFmtId="0" fontId="27" fillId="0" borderId="0" xfId="0" quotePrefix="1" applyFont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8" fillId="0" borderId="0" xfId="0" applyFont="1" applyBorder="1" applyAlignment="1" applyProtection="1">
      <alignment vertical="center" shrinkToFit="1"/>
    </xf>
    <xf numFmtId="0" fontId="28" fillId="0" borderId="4" xfId="0" applyFont="1" applyBorder="1" applyAlignment="1" applyProtection="1">
      <alignment vertical="center" shrinkToFi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51" xfId="0" applyBorder="1" applyAlignment="1" applyProtection="1">
      <alignment vertical="center" shrinkToFit="1"/>
    </xf>
    <xf numFmtId="0" fontId="2" fillId="0" borderId="52" xfId="0" applyFont="1" applyBorder="1" applyAlignment="1" applyProtection="1">
      <alignment vertical="center" shrinkToFit="1"/>
    </xf>
    <xf numFmtId="0" fontId="13" fillId="0" borderId="52" xfId="0" applyFont="1" applyBorder="1" applyAlignment="1" applyProtection="1">
      <alignment horizontal="center" vertical="center" shrinkToFit="1"/>
    </xf>
    <xf numFmtId="0" fontId="13" fillId="0" borderId="53" xfId="0" applyFont="1" applyBorder="1" applyAlignment="1" applyProtection="1">
      <alignment horizontal="center" vertical="center" shrinkToFit="1"/>
    </xf>
    <xf numFmtId="0" fontId="0" fillId="0" borderId="54" xfId="0" applyBorder="1" applyAlignment="1" applyProtection="1">
      <alignment horizontal="distributed" vertical="center" shrinkToFit="1"/>
    </xf>
    <xf numFmtId="0" fontId="2" fillId="0" borderId="0" xfId="0" applyFont="1" applyBorder="1" applyAlignment="1" applyProtection="1">
      <alignment horizontal="distributed" vertical="center" shrinkToFit="1"/>
    </xf>
    <xf numFmtId="0" fontId="13" fillId="0" borderId="0" xfId="0" applyFont="1" applyBorder="1" applyAlignment="1" applyProtection="1">
      <alignment horizontal="center" vertical="center" shrinkToFit="1"/>
    </xf>
    <xf numFmtId="0" fontId="13" fillId="0" borderId="55" xfId="0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horizontal="right" vertical="center" shrinkToFit="1"/>
    </xf>
    <xf numFmtId="0" fontId="8" fillId="0" borderId="55" xfId="0" applyFont="1" applyBorder="1" applyAlignment="1" applyProtection="1">
      <alignment horizontal="right" vertical="center" shrinkToFit="1"/>
    </xf>
    <xf numFmtId="0" fontId="0" fillId="0" borderId="56" xfId="0" applyBorder="1" applyAlignment="1" applyProtection="1">
      <alignment vertical="center" shrinkToFit="1"/>
    </xf>
    <xf numFmtId="0" fontId="2" fillId="0" borderId="57" xfId="0" applyFont="1" applyBorder="1" applyAlignment="1" applyProtection="1">
      <alignment vertical="center" shrinkToFit="1"/>
    </xf>
    <xf numFmtId="0" fontId="13" fillId="0" borderId="57" xfId="0" applyFont="1" applyBorder="1" applyAlignment="1" applyProtection="1">
      <alignment horizontal="center" vertical="center" shrinkToFit="1"/>
    </xf>
    <xf numFmtId="0" fontId="13" fillId="0" borderId="58" xfId="0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vertical="center" shrinkToFit="1"/>
    </xf>
    <xf numFmtId="0" fontId="53" fillId="0" borderId="0" xfId="0" applyFont="1" applyBorder="1" applyAlignment="1" applyProtection="1">
      <alignment horizontal="center" vertical="center" shrinkToFit="1"/>
    </xf>
    <xf numFmtId="0" fontId="0" fillId="0" borderId="51" xfId="0" applyBorder="1" applyAlignment="1" applyProtection="1">
      <alignment vertical="center" shrinkToFit="1"/>
      <protection locked="0"/>
    </xf>
    <xf numFmtId="0" fontId="2" fillId="0" borderId="52" xfId="0" applyFont="1" applyBorder="1" applyAlignment="1" applyProtection="1">
      <alignment vertical="center" shrinkToFit="1"/>
      <protection locked="0"/>
    </xf>
    <xf numFmtId="0" fontId="13" fillId="0" borderId="52" xfId="0" applyFont="1" applyBorder="1" applyAlignment="1" applyProtection="1">
      <alignment horizontal="center" vertical="center" shrinkToFit="1"/>
      <protection locked="0"/>
    </xf>
    <xf numFmtId="0" fontId="13" fillId="0" borderId="53" xfId="0" applyFont="1" applyBorder="1" applyAlignment="1" applyProtection="1">
      <alignment horizontal="center" vertical="center" shrinkToFit="1"/>
      <protection locked="0"/>
    </xf>
    <xf numFmtId="0" fontId="0" fillId="0" borderId="54" xfId="0" applyBorder="1" applyAlignment="1" applyProtection="1">
      <alignment horizontal="distributed" vertical="center" shrinkToFit="1"/>
      <protection locked="0"/>
    </xf>
    <xf numFmtId="0" fontId="2" fillId="0" borderId="0" xfId="0" applyFont="1" applyBorder="1" applyAlignment="1" applyProtection="1">
      <alignment horizontal="distributed" vertical="center" shrinkToFit="1"/>
      <protection locked="0"/>
    </xf>
    <xf numFmtId="0" fontId="13" fillId="0" borderId="0" xfId="0" applyFont="1" applyBorder="1" applyAlignment="1" applyProtection="1">
      <alignment horizontal="center" vertical="center" shrinkToFit="1"/>
      <protection locked="0"/>
    </xf>
    <xf numFmtId="0" fontId="13" fillId="0" borderId="55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horizontal="right" vertical="center" shrinkToFit="1"/>
      <protection locked="0"/>
    </xf>
    <xf numFmtId="0" fontId="8" fillId="0" borderId="55" xfId="0" applyFont="1" applyBorder="1" applyAlignment="1" applyProtection="1">
      <alignment horizontal="right" vertical="center" shrinkToFit="1"/>
      <protection locked="0"/>
    </xf>
    <xf numFmtId="0" fontId="0" fillId="0" borderId="56" xfId="0" applyBorder="1" applyAlignment="1" applyProtection="1">
      <alignment vertical="center" shrinkToFit="1"/>
      <protection locked="0"/>
    </xf>
    <xf numFmtId="0" fontId="2" fillId="0" borderId="57" xfId="0" applyFont="1" applyBorder="1" applyAlignment="1" applyProtection="1">
      <alignment vertical="center" shrinkToFit="1"/>
      <protection locked="0"/>
    </xf>
    <xf numFmtId="0" fontId="13" fillId="0" borderId="57" xfId="0" applyFont="1" applyBorder="1" applyAlignment="1" applyProtection="1">
      <alignment horizontal="center"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41" fillId="0" borderId="4" xfId="0" applyFont="1" applyBorder="1" applyAlignment="1" applyProtection="1">
      <alignment vertical="center"/>
    </xf>
    <xf numFmtId="0" fontId="52" fillId="0" borderId="0" xfId="0" applyFont="1" applyProtection="1">
      <alignment vertical="center"/>
    </xf>
    <xf numFmtId="0" fontId="0" fillId="0" borderId="34" xfId="2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35" fillId="0" borderId="0" xfId="0" applyFont="1" applyBorder="1" applyAlignment="1" applyProtection="1">
      <alignment horizontal="center" vertical="center"/>
    </xf>
    <xf numFmtId="0" fontId="28" fillId="0" borderId="0" xfId="2" applyFont="1" applyFill="1" applyBorder="1" applyAlignment="1" applyProtection="1">
      <alignment vertical="center"/>
    </xf>
    <xf numFmtId="0" fontId="0" fillId="0" borderId="0" xfId="2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 wrapText="1" shrinkToFit="1"/>
    </xf>
    <xf numFmtId="0" fontId="28" fillId="0" borderId="0" xfId="2" applyFont="1" applyFill="1" applyBorder="1" applyAlignment="1" applyProtection="1">
      <alignment vertical="center"/>
    </xf>
    <xf numFmtId="0" fontId="0" fillId="0" borderId="0" xfId="2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8" fillId="0" borderId="0" xfId="2" quotePrefix="1" applyFont="1" applyFill="1" applyBorder="1" applyAlignment="1" applyProtection="1">
      <alignment horizontal="center" vertical="center"/>
    </xf>
    <xf numFmtId="0" fontId="28" fillId="0" borderId="0" xfId="2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28" fillId="0" borderId="34" xfId="2" applyFont="1" applyFill="1" applyBorder="1" applyAlignment="1" applyProtection="1">
      <alignment horizontal="center" vertical="center" shrinkToFit="1"/>
    </xf>
    <xf numFmtId="0" fontId="28" fillId="0" borderId="41" xfId="2" applyFont="1" applyFill="1" applyBorder="1" applyAlignment="1" applyProtection="1">
      <alignment horizontal="center" vertical="center" shrinkToFit="1"/>
    </xf>
    <xf numFmtId="0" fontId="28" fillId="0" borderId="35" xfId="2" applyFont="1" applyFill="1" applyBorder="1" applyAlignment="1" applyProtection="1">
      <alignment horizontal="center" vertical="center" shrinkToFit="1"/>
    </xf>
    <xf numFmtId="0" fontId="0" fillId="0" borderId="0" xfId="0" applyAlignment="1" applyProtection="1">
      <alignment horizontal="distributed" vertical="center"/>
    </xf>
    <xf numFmtId="0" fontId="13" fillId="0" borderId="0" xfId="0" applyFont="1" applyBorder="1" applyAlignment="1" applyProtection="1">
      <alignment vertical="center" wrapText="1" shrinkToFit="1"/>
    </xf>
    <xf numFmtId="0" fontId="28" fillId="0" borderId="4" xfId="2" quotePrefix="1" applyFont="1" applyFill="1" applyBorder="1" applyAlignment="1" applyProtection="1">
      <alignment horizontal="center" vertical="center" shrinkToFit="1"/>
    </xf>
    <xf numFmtId="0" fontId="28" fillId="0" borderId="4" xfId="2" applyFont="1" applyFill="1" applyBorder="1" applyAlignment="1" applyProtection="1">
      <alignment horizontal="center" vertical="center" shrinkToFit="1"/>
    </xf>
    <xf numFmtId="0" fontId="28" fillId="0" borderId="0" xfId="2" quotePrefix="1" applyFont="1" applyFill="1" applyBorder="1" applyAlignment="1" applyProtection="1">
      <alignment horizontal="center" vertical="center"/>
    </xf>
    <xf numFmtId="0" fontId="28" fillId="0" borderId="0" xfId="2" applyFont="1" applyFill="1" applyBorder="1" applyAlignment="1" applyProtection="1">
      <alignment horizontal="center" vertical="center"/>
    </xf>
    <xf numFmtId="0" fontId="61" fillId="0" borderId="4" xfId="0" applyFont="1" applyBorder="1" applyAlignment="1" applyProtection="1">
      <alignment horizontal="left" vertical="center"/>
    </xf>
    <xf numFmtId="0" fontId="40" fillId="0" borderId="0" xfId="0" applyFont="1" applyBorder="1" applyAlignment="1" applyProtection="1">
      <alignment vertical="center" shrinkToFit="1"/>
    </xf>
    <xf numFmtId="0" fontId="39" fillId="0" borderId="0" xfId="0" applyFont="1" applyProtection="1">
      <alignment vertical="center"/>
    </xf>
    <xf numFmtId="0" fontId="0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vertical="center" wrapText="1"/>
    </xf>
    <xf numFmtId="0" fontId="29" fillId="0" borderId="4" xfId="0" applyFont="1" applyBorder="1" applyAlignment="1" applyProtection="1">
      <alignment vertical="center" wrapText="1"/>
    </xf>
    <xf numFmtId="0" fontId="8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horizontal="center" vertical="center" shrinkToFit="1"/>
    </xf>
    <xf numFmtId="0" fontId="9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shrinkToFit="1"/>
    </xf>
    <xf numFmtId="0" fontId="2" fillId="0" borderId="18" xfId="0" applyFont="1" applyBorder="1" applyAlignment="1" applyProtection="1">
      <alignment vertical="center" shrinkToFit="1"/>
    </xf>
    <xf numFmtId="0" fontId="8" fillId="0" borderId="34" xfId="0" applyFont="1" applyBorder="1" applyAlignment="1" applyProtection="1">
      <alignment vertical="center" wrapText="1" shrinkToFit="1"/>
    </xf>
    <xf numFmtId="0" fontId="8" fillId="0" borderId="41" xfId="0" applyFont="1" applyBorder="1" applyAlignment="1" applyProtection="1">
      <alignment vertical="center" wrapText="1" shrinkToFit="1"/>
    </xf>
    <xf numFmtId="0" fontId="8" fillId="0" borderId="35" xfId="0" applyFont="1" applyBorder="1" applyAlignment="1" applyProtection="1">
      <alignment vertical="center" wrapText="1" shrinkToFit="1"/>
    </xf>
    <xf numFmtId="0" fontId="2" fillId="0" borderId="0" xfId="0" applyFont="1" applyBorder="1" applyAlignment="1" applyProtection="1">
      <alignment vertical="center" shrinkToFit="1"/>
    </xf>
    <xf numFmtId="0" fontId="14" fillId="0" borderId="4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8" fillId="0" borderId="34" xfId="0" applyFont="1" applyBorder="1" applyAlignment="1" applyProtection="1">
      <alignment horizontal="left" vertical="center"/>
    </xf>
    <xf numFmtId="0" fontId="8" fillId="0" borderId="41" xfId="0" applyFont="1" applyBorder="1" applyAlignment="1" applyProtection="1">
      <alignment horizontal="left" vertical="center"/>
    </xf>
    <xf numFmtId="0" fontId="8" fillId="0" borderId="35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vertical="center"/>
    </xf>
    <xf numFmtId="0" fontId="2" fillId="0" borderId="22" xfId="0" applyFont="1" applyBorder="1" applyAlignment="1" applyProtection="1">
      <alignment vertical="center" shrinkToFit="1"/>
    </xf>
    <xf numFmtId="0" fontId="8" fillId="0" borderId="29" xfId="0" applyFont="1" applyBorder="1" applyAlignment="1" applyProtection="1">
      <alignment horizontal="left" vertical="center" wrapText="1" shrinkToFit="1"/>
    </xf>
    <xf numFmtId="0" fontId="8" fillId="0" borderId="10" xfId="0" applyFont="1" applyBorder="1" applyAlignment="1" applyProtection="1">
      <alignment horizontal="left" vertical="center" wrapText="1" shrinkToFit="1"/>
    </xf>
    <xf numFmtId="0" fontId="8" fillId="0" borderId="11" xfId="0" applyFont="1" applyBorder="1" applyAlignment="1" applyProtection="1">
      <alignment horizontal="left" vertical="center" wrapText="1" shrinkToFit="1"/>
    </xf>
    <xf numFmtId="0" fontId="2" fillId="0" borderId="3" xfId="0" applyFont="1" applyBorder="1" applyAlignment="1" applyProtection="1">
      <alignment vertical="center" shrinkToFit="1"/>
    </xf>
    <xf numFmtId="0" fontId="8" fillId="0" borderId="13" xfId="0" applyFont="1" applyBorder="1" applyAlignment="1" applyProtection="1">
      <alignment horizontal="left" vertical="center" wrapText="1" shrinkToFit="1"/>
    </xf>
    <xf numFmtId="0" fontId="8" fillId="0" borderId="4" xfId="0" applyFont="1" applyBorder="1" applyAlignment="1" applyProtection="1">
      <alignment horizontal="left" vertical="center" wrapText="1" shrinkToFit="1"/>
    </xf>
    <xf numFmtId="0" fontId="8" fillId="0" borderId="6" xfId="0" applyFont="1" applyBorder="1" applyAlignment="1" applyProtection="1">
      <alignment horizontal="left" vertical="center" wrapText="1" shrinkToFit="1"/>
    </xf>
    <xf numFmtId="0" fontId="2" fillId="0" borderId="3" xfId="0" applyFont="1" applyBorder="1" applyAlignment="1" applyProtection="1">
      <alignment vertical="center"/>
    </xf>
    <xf numFmtId="0" fontId="45" fillId="0" borderId="41" xfId="0" applyFont="1" applyBorder="1" applyAlignment="1" applyProtection="1">
      <alignment horizontal="center" shrinkToFit="1"/>
    </xf>
    <xf numFmtId="0" fontId="25" fillId="0" borderId="0" xfId="0" applyFont="1" applyBorder="1" applyAlignment="1" applyProtection="1">
      <alignment horizontal="center" shrinkToFit="1"/>
    </xf>
    <xf numFmtId="0" fontId="14" fillId="0" borderId="2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horizontal="right" vertical="center" shrinkToFit="1"/>
    </xf>
    <xf numFmtId="0" fontId="8" fillId="0" borderId="34" xfId="0" applyFont="1" applyBorder="1" applyAlignment="1" applyProtection="1">
      <alignment vertical="center" shrinkToFit="1"/>
    </xf>
    <xf numFmtId="0" fontId="8" fillId="0" borderId="41" xfId="0" applyFont="1" applyBorder="1" applyAlignment="1" applyProtection="1">
      <alignment vertical="center" shrinkToFit="1"/>
    </xf>
    <xf numFmtId="0" fontId="8" fillId="0" borderId="35" xfId="0" applyFont="1" applyBorder="1" applyAlignment="1" applyProtection="1">
      <alignment vertical="center" shrinkToFit="1"/>
    </xf>
    <xf numFmtId="0" fontId="8" fillId="0" borderId="21" xfId="0" applyFont="1" applyBorder="1" applyAlignment="1" applyProtection="1">
      <alignment horizontal="center" vertical="center" shrinkToFit="1"/>
    </xf>
    <xf numFmtId="0" fontId="8" fillId="0" borderId="19" xfId="0" applyFont="1" applyBorder="1" applyAlignment="1" applyProtection="1">
      <alignment vertical="center"/>
    </xf>
    <xf numFmtId="0" fontId="14" fillId="0" borderId="19" xfId="0" applyFont="1" applyBorder="1" applyAlignment="1" applyProtection="1">
      <alignment vertical="center"/>
    </xf>
    <xf numFmtId="0" fontId="62" fillId="0" borderId="19" xfId="0" applyFont="1" applyBorder="1" applyAlignment="1" applyProtection="1">
      <alignment horizontal="right" vertical="center"/>
    </xf>
    <xf numFmtId="0" fontId="62" fillId="0" borderId="19" xfId="0" applyFont="1" applyBorder="1" applyAlignment="1" applyProtection="1">
      <alignment horizontal="center" vertical="center" shrinkToFit="1"/>
    </xf>
    <xf numFmtId="0" fontId="62" fillId="0" borderId="19" xfId="0" applyFont="1" applyBorder="1" applyAlignment="1" applyProtection="1">
      <alignment vertical="center"/>
    </xf>
    <xf numFmtId="0" fontId="63" fillId="0" borderId="20" xfId="0" applyFont="1" applyBorder="1" applyAlignment="1" applyProtection="1">
      <alignment vertical="center"/>
    </xf>
    <xf numFmtId="0" fontId="8" fillId="0" borderId="29" xfId="0" applyFont="1" applyBorder="1" applyAlignment="1" applyProtection="1">
      <alignment vertical="center" wrapText="1" shrinkToFit="1"/>
    </xf>
    <xf numFmtId="0" fontId="8" fillId="0" borderId="10" xfId="0" applyFont="1" applyBorder="1" applyAlignment="1" applyProtection="1">
      <alignment vertical="center" wrapText="1" shrinkToFit="1"/>
    </xf>
    <xf numFmtId="0" fontId="8" fillId="0" borderId="11" xfId="0" applyFont="1" applyBorder="1" applyAlignment="1" applyProtection="1">
      <alignment vertical="center" wrapText="1" shrinkToFit="1"/>
    </xf>
    <xf numFmtId="0" fontId="8" fillId="0" borderId="13" xfId="0" applyFont="1" applyBorder="1" applyAlignment="1" applyProtection="1">
      <alignment vertical="center" wrapText="1" shrinkToFit="1"/>
    </xf>
    <xf numFmtId="0" fontId="8" fillId="0" borderId="4" xfId="0" applyFont="1" applyBorder="1" applyAlignment="1" applyProtection="1">
      <alignment vertical="center" wrapText="1" shrinkToFit="1"/>
    </xf>
    <xf numFmtId="0" fontId="8" fillId="0" borderId="6" xfId="0" applyFont="1" applyBorder="1" applyAlignment="1" applyProtection="1">
      <alignment vertical="center" wrapText="1" shrinkToFit="1"/>
    </xf>
    <xf numFmtId="0" fontId="2" fillId="0" borderId="0" xfId="0" applyFont="1" applyAlignment="1" applyProtection="1">
      <alignment vertical="center" shrinkToFit="1"/>
    </xf>
    <xf numFmtId="0" fontId="7" fillId="0" borderId="24" xfId="3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28" fillId="0" borderId="14" xfId="0" applyFont="1" applyBorder="1" applyAlignment="1" applyProtection="1">
      <alignment horizontal="center" vertical="center" shrinkToFit="1"/>
    </xf>
    <xf numFmtId="0" fontId="41" fillId="0" borderId="34" xfId="0" applyFont="1" applyBorder="1" applyAlignment="1" applyProtection="1">
      <alignment vertical="center" shrinkToFit="1"/>
    </xf>
    <xf numFmtId="0" fontId="41" fillId="0" borderId="41" xfId="0" applyFont="1" applyBorder="1" applyAlignment="1" applyProtection="1">
      <alignment vertical="center" shrinkToFit="1"/>
    </xf>
    <xf numFmtId="0" fontId="41" fillId="0" borderId="35" xfId="0" applyFont="1" applyBorder="1" applyAlignment="1" applyProtection="1">
      <alignment vertical="center" shrinkToFit="1"/>
    </xf>
    <xf numFmtId="0" fontId="41" fillId="0" borderId="34" xfId="0" applyFont="1" applyBorder="1" applyAlignment="1" applyProtection="1">
      <alignment horizontal="left" vertical="center"/>
    </xf>
    <xf numFmtId="0" fontId="41" fillId="0" borderId="41" xfId="0" applyFont="1" applyBorder="1" applyAlignment="1" applyProtection="1">
      <alignment horizontal="left" vertical="center"/>
    </xf>
    <xf numFmtId="0" fontId="41" fillId="0" borderId="35" xfId="0" applyFont="1" applyBorder="1" applyAlignment="1" applyProtection="1">
      <alignment horizontal="left" vertical="center"/>
    </xf>
    <xf numFmtId="0" fontId="41" fillId="0" borderId="14" xfId="0" applyFont="1" applyBorder="1" applyAlignment="1" applyProtection="1">
      <alignment horizontal="center" vertical="center"/>
    </xf>
    <xf numFmtId="0" fontId="28" fillId="0" borderId="29" xfId="0" applyFont="1" applyBorder="1" applyAlignment="1" applyProtection="1">
      <alignment horizontal="left" vertical="center" shrinkToFit="1"/>
    </xf>
    <xf numFmtId="0" fontId="28" fillId="0" borderId="10" xfId="0" applyFont="1" applyBorder="1" applyAlignment="1" applyProtection="1">
      <alignment horizontal="left" vertical="center" shrinkToFit="1"/>
    </xf>
    <xf numFmtId="0" fontId="28" fillId="0" borderId="11" xfId="0" applyFont="1" applyBorder="1" applyAlignment="1" applyProtection="1">
      <alignment horizontal="left" vertical="center" shrinkToFit="1"/>
    </xf>
    <xf numFmtId="0" fontId="28" fillId="0" borderId="13" xfId="0" applyFont="1" applyBorder="1" applyAlignment="1" applyProtection="1">
      <alignment horizontal="left" vertical="center" shrinkToFit="1"/>
    </xf>
    <xf numFmtId="0" fontId="28" fillId="0" borderId="4" xfId="0" applyFont="1" applyBorder="1" applyAlignment="1" applyProtection="1">
      <alignment horizontal="left" vertical="center" shrinkToFit="1"/>
    </xf>
    <xf numFmtId="0" fontId="28" fillId="0" borderId="6" xfId="0" applyFont="1" applyBorder="1" applyAlignment="1" applyProtection="1">
      <alignment horizontal="left" vertical="center" shrinkToFit="1"/>
    </xf>
    <xf numFmtId="0" fontId="25" fillId="0" borderId="41" xfId="0" applyFont="1" applyBorder="1" applyAlignment="1" applyProtection="1">
      <alignment horizontal="center" shrinkToFit="1"/>
    </xf>
    <xf numFmtId="178" fontId="28" fillId="0" borderId="34" xfId="0" applyNumberFormat="1" applyFont="1" applyBorder="1" applyAlignment="1" applyProtection="1">
      <alignment horizontal="left" vertical="center" shrinkToFit="1"/>
    </xf>
    <xf numFmtId="178" fontId="28" fillId="0" borderId="41" xfId="0" applyNumberFormat="1" applyFont="1" applyBorder="1" applyAlignment="1" applyProtection="1">
      <alignment horizontal="left" vertical="center" shrinkToFit="1"/>
    </xf>
    <xf numFmtId="178" fontId="28" fillId="0" borderId="35" xfId="0" applyNumberFormat="1" applyFont="1" applyBorder="1" applyAlignment="1" applyProtection="1">
      <alignment horizontal="left" vertical="center" shrinkToFit="1"/>
    </xf>
    <xf numFmtId="0" fontId="42" fillId="0" borderId="21" xfId="0" applyFont="1" applyBorder="1" applyAlignment="1" applyProtection="1">
      <alignment horizontal="center" vertical="center" shrinkToFit="1"/>
    </xf>
    <xf numFmtId="0" fontId="42" fillId="0" borderId="19" xfId="0" applyFont="1" applyBorder="1" applyAlignment="1" applyProtection="1">
      <alignment vertical="center"/>
    </xf>
    <xf numFmtId="0" fontId="64" fillId="0" borderId="19" xfId="0" applyFont="1" applyBorder="1" applyAlignment="1" applyProtection="1">
      <alignment vertical="center"/>
    </xf>
    <xf numFmtId="0" fontId="28" fillId="0" borderId="29" xfId="0" applyFont="1" applyBorder="1" applyAlignment="1" applyProtection="1">
      <alignment vertical="center" shrinkToFit="1"/>
    </xf>
    <xf numFmtId="0" fontId="28" fillId="0" borderId="10" xfId="0" applyFont="1" applyBorder="1" applyAlignment="1" applyProtection="1">
      <alignment vertical="center" shrinkToFit="1"/>
    </xf>
    <xf numFmtId="0" fontId="28" fillId="0" borderId="11" xfId="0" applyFont="1" applyBorder="1" applyAlignment="1" applyProtection="1">
      <alignment vertical="center" shrinkToFit="1"/>
    </xf>
    <xf numFmtId="0" fontId="28" fillId="0" borderId="13" xfId="0" applyFont="1" applyBorder="1" applyAlignment="1" applyProtection="1">
      <alignment vertical="center" shrinkToFit="1"/>
    </xf>
    <xf numFmtId="0" fontId="28" fillId="0" borderId="6" xfId="0" applyFont="1" applyBorder="1" applyAlignment="1" applyProtection="1">
      <alignment vertical="center" shrinkToFit="1"/>
    </xf>
    <xf numFmtId="49" fontId="52" fillId="0" borderId="0" xfId="0" applyNumberFormat="1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2" applyFont="1" applyFill="1" applyBorder="1" applyAlignment="1" applyProtection="1">
      <alignment vertical="center"/>
    </xf>
    <xf numFmtId="0" fontId="28" fillId="0" borderId="4" xfId="2" applyFont="1" applyFill="1" applyBorder="1" applyAlignment="1" applyProtection="1">
      <alignment vertical="center"/>
    </xf>
    <xf numFmtId="0" fontId="51" fillId="0" borderId="4" xfId="2" applyFont="1" applyFill="1" applyBorder="1" applyAlignment="1" applyProtection="1">
      <alignment horizontal="center" vertical="center"/>
    </xf>
    <xf numFmtId="0" fontId="49" fillId="0" borderId="0" xfId="0" applyFont="1" applyAlignment="1" applyProtection="1">
      <alignment vertical="center"/>
    </xf>
    <xf numFmtId="0" fontId="49" fillId="0" borderId="0" xfId="2" applyFont="1" applyFill="1" applyBorder="1" applyAlignment="1" applyProtection="1">
      <alignment vertical="center"/>
    </xf>
    <xf numFmtId="0" fontId="49" fillId="0" borderId="4" xfId="0" applyFont="1" applyBorder="1" applyAlignment="1" applyProtection="1">
      <alignment vertical="center"/>
    </xf>
    <xf numFmtId="0" fontId="12" fillId="0" borderId="0" xfId="2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2" fillId="0" borderId="34" xfId="2" applyFont="1" applyFill="1" applyBorder="1" applyAlignment="1" applyProtection="1">
      <alignment horizontal="center" vertical="center" shrinkToFit="1"/>
    </xf>
    <xf numFmtId="0" fontId="2" fillId="0" borderId="41" xfId="2" applyFont="1" applyFill="1" applyBorder="1" applyAlignment="1" applyProtection="1">
      <alignment horizontal="center" vertical="center" shrinkToFit="1"/>
    </xf>
    <xf numFmtId="0" fontId="2" fillId="0" borderId="43" xfId="2" applyFont="1" applyFill="1" applyBorder="1" applyAlignment="1" applyProtection="1">
      <alignment horizontal="center" vertical="center" shrinkToFit="1"/>
    </xf>
    <xf numFmtId="0" fontId="2" fillId="0" borderId="42" xfId="2" applyFont="1" applyFill="1" applyBorder="1" applyAlignment="1" applyProtection="1">
      <alignment horizontal="center" vertical="center" shrinkToFit="1"/>
    </xf>
    <xf numFmtId="0" fontId="2" fillId="0" borderId="14" xfId="2" applyFont="1" applyFill="1" applyBorder="1" applyAlignment="1" applyProtection="1">
      <alignment horizontal="center" vertical="center" shrinkToFit="1"/>
    </xf>
    <xf numFmtId="0" fontId="2" fillId="0" borderId="12" xfId="0" applyFont="1" applyBorder="1" applyAlignment="1" applyProtection="1">
      <alignment vertical="center"/>
    </xf>
    <xf numFmtId="0" fontId="2" fillId="0" borderId="2" xfId="2" applyFont="1" applyFill="1" applyBorder="1" applyAlignment="1" applyProtection="1">
      <alignment vertical="center"/>
    </xf>
    <xf numFmtId="0" fontId="2" fillId="0" borderId="9" xfId="2" applyFont="1" applyFill="1" applyBorder="1" applyAlignment="1" applyProtection="1">
      <alignment vertical="center"/>
    </xf>
    <xf numFmtId="0" fontId="2" fillId="0" borderId="10" xfId="2" applyFont="1" applyFill="1" applyBorder="1" applyAlignment="1" applyProtection="1">
      <alignment vertical="center"/>
    </xf>
    <xf numFmtId="0" fontId="2" fillId="0" borderId="11" xfId="2" applyFont="1" applyFill="1" applyBorder="1" applyAlignment="1" applyProtection="1">
      <alignment vertical="center"/>
    </xf>
    <xf numFmtId="0" fontId="28" fillId="0" borderId="12" xfId="0" applyFont="1" applyBorder="1" applyAlignment="1" applyProtection="1">
      <alignment vertical="top" wrapText="1"/>
    </xf>
    <xf numFmtId="0" fontId="28" fillId="0" borderId="0" xfId="0" applyFont="1" applyBorder="1" applyAlignment="1" applyProtection="1">
      <alignment vertical="top" wrapText="1"/>
    </xf>
    <xf numFmtId="0" fontId="28" fillId="0" borderId="2" xfId="0" applyFont="1" applyBorder="1" applyAlignment="1" applyProtection="1">
      <alignment vertical="top" wrapText="1"/>
    </xf>
    <xf numFmtId="0" fontId="28" fillId="0" borderId="3" xfId="2" applyFont="1" applyFill="1" applyBorder="1" applyAlignment="1" applyProtection="1">
      <alignment vertical="top" wrapText="1"/>
    </xf>
    <xf numFmtId="0" fontId="28" fillId="0" borderId="0" xfId="2" applyFont="1" applyFill="1" applyBorder="1" applyAlignment="1" applyProtection="1">
      <alignment vertical="top" wrapText="1"/>
    </xf>
    <xf numFmtId="0" fontId="28" fillId="0" borderId="2" xfId="2" applyFont="1" applyFill="1" applyBorder="1" applyAlignment="1" applyProtection="1">
      <alignment vertical="top" wrapText="1"/>
    </xf>
    <xf numFmtId="0" fontId="28" fillId="0" borderId="5" xfId="2" applyFont="1" applyFill="1" applyBorder="1" applyAlignment="1" applyProtection="1">
      <alignment vertical="top" wrapText="1"/>
    </xf>
    <xf numFmtId="0" fontId="28" fillId="0" borderId="13" xfId="0" applyFont="1" applyBorder="1" applyAlignment="1" applyProtection="1">
      <alignment vertical="top" wrapText="1"/>
    </xf>
    <xf numFmtId="0" fontId="28" fillId="0" borderId="4" xfId="0" applyFont="1" applyBorder="1" applyAlignment="1" applyProtection="1">
      <alignment vertical="top" wrapText="1"/>
    </xf>
    <xf numFmtId="0" fontId="28" fillId="0" borderId="7" xfId="0" applyFont="1" applyBorder="1" applyAlignment="1" applyProtection="1">
      <alignment vertical="top" wrapText="1"/>
    </xf>
    <xf numFmtId="0" fontId="28" fillId="0" borderId="8" xfId="2" applyFont="1" applyFill="1" applyBorder="1" applyAlignment="1" applyProtection="1">
      <alignment vertical="top" wrapText="1"/>
    </xf>
    <xf numFmtId="0" fontId="28" fillId="0" borderId="4" xfId="2" applyFont="1" applyFill="1" applyBorder="1" applyAlignment="1" applyProtection="1">
      <alignment vertical="top" wrapText="1"/>
    </xf>
    <xf numFmtId="0" fontId="28" fillId="0" borderId="7" xfId="2" applyFont="1" applyFill="1" applyBorder="1" applyAlignment="1" applyProtection="1">
      <alignment vertical="top" wrapText="1"/>
    </xf>
    <xf numFmtId="0" fontId="28" fillId="0" borderId="6" xfId="2" applyFont="1" applyFill="1" applyBorder="1" applyAlignment="1" applyProtection="1">
      <alignment vertical="top" wrapText="1"/>
    </xf>
    <xf numFmtId="0" fontId="41" fillId="0" borderId="0" xfId="0" applyFont="1" applyBorder="1" applyAlignment="1" applyProtection="1">
      <alignment vertical="center"/>
    </xf>
    <xf numFmtId="0" fontId="52" fillId="0" borderId="0" xfId="0" applyFont="1" applyBorder="1" applyAlignment="1" applyProtection="1">
      <alignment horizontal="left" vertical="center"/>
      <protection locked="0"/>
    </xf>
    <xf numFmtId="0" fontId="52" fillId="0" borderId="0" xfId="0" applyFont="1" applyAlignment="1" applyProtection="1">
      <alignment vertical="center"/>
    </xf>
    <xf numFmtId="0" fontId="52" fillId="0" borderId="4" xfId="0" applyFont="1" applyBorder="1" applyAlignment="1" applyProtection="1">
      <alignment vertical="center"/>
    </xf>
    <xf numFmtId="0" fontId="0" fillId="0" borderId="4" xfId="2" applyFont="1" applyFill="1" applyBorder="1" applyAlignment="1" applyProtection="1">
      <alignment vertical="center"/>
    </xf>
  </cellXfs>
  <cellStyles count="4">
    <cellStyle name="標準" xfId="0" builtinId="0"/>
    <cellStyle name="標準 2" xfId="1"/>
    <cellStyle name="標準_01 営業所調書" xfId="2"/>
    <cellStyle name="標準_県内建設_1" xfId="3"/>
  </cellStyles>
  <dxfs count="4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45</xdr:row>
      <xdr:rowOff>38101</xdr:rowOff>
    </xdr:from>
    <xdr:to>
      <xdr:col>8</xdr:col>
      <xdr:colOff>228600</xdr:colOff>
      <xdr:row>50</xdr:row>
      <xdr:rowOff>28575</xdr:rowOff>
    </xdr:to>
    <xdr:sp macro="" textlink="">
      <xdr:nvSpPr>
        <xdr:cNvPr id="3" name="正方形/長方形 2"/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45</xdr:row>
      <xdr:rowOff>38101</xdr:rowOff>
    </xdr:from>
    <xdr:to>
      <xdr:col>8</xdr:col>
      <xdr:colOff>228600</xdr:colOff>
      <xdr:row>50</xdr:row>
      <xdr:rowOff>28575</xdr:rowOff>
    </xdr:to>
    <xdr:sp macro="" textlink="">
      <xdr:nvSpPr>
        <xdr:cNvPr id="2" name="正方形/長方形 1"/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179917</xdr:colOff>
      <xdr:row>25</xdr:row>
      <xdr:rowOff>14817</xdr:rowOff>
    </xdr:from>
    <xdr:to>
      <xdr:col>24</xdr:col>
      <xdr:colOff>179917</xdr:colOff>
      <xdr:row>27</xdr:row>
      <xdr:rowOff>13759</xdr:rowOff>
    </xdr:to>
    <xdr:sp macro="" textlink="">
      <xdr:nvSpPr>
        <xdr:cNvPr id="10243" name="Text Box 3"/>
        <xdr:cNvSpPr txBox="1">
          <a:spLocks noChangeArrowheads="1"/>
        </xdr:cNvSpPr>
      </xdr:nvSpPr>
      <xdr:spPr bwMode="auto">
        <a:xfrm>
          <a:off x="5048250" y="8714317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105834</xdr:colOff>
      <xdr:row>25</xdr:row>
      <xdr:rowOff>4233</xdr:rowOff>
    </xdr:from>
    <xdr:to>
      <xdr:col>24</xdr:col>
      <xdr:colOff>105834</xdr:colOff>
      <xdr:row>27</xdr:row>
      <xdr:rowOff>3175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974167" y="8417983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F114"/>
  <sheetViews>
    <sheetView showGridLines="0" tabSelected="1" topLeftCell="B1" zoomScaleNormal="100" zoomScaleSheetLayoutView="100" workbookViewId="0">
      <selection activeCell="B1" sqref="B1"/>
    </sheetView>
  </sheetViews>
  <sheetFormatPr defaultRowHeight="14.25" x14ac:dyDescent="0.15"/>
  <cols>
    <col min="1" max="1" width="1.25" style="9" customWidth="1"/>
    <col min="2" max="2" width="3.75" style="10" customWidth="1"/>
    <col min="3" max="3" width="2.875" style="9" customWidth="1"/>
    <col min="4" max="4" width="22.5" style="9" customWidth="1"/>
    <col min="5" max="6" width="24.75" style="9" customWidth="1"/>
    <col min="7" max="7" width="1.25" style="9" customWidth="1"/>
    <col min="8" max="105" width="2.5" style="9" customWidth="1"/>
    <col min="106" max="16384" width="9" style="9"/>
  </cols>
  <sheetData>
    <row r="1" spans="1:32" x14ac:dyDescent="0.15">
      <c r="A1" s="54"/>
      <c r="B1" s="55"/>
      <c r="C1" s="54"/>
      <c r="D1" s="54"/>
      <c r="E1" s="54"/>
      <c r="F1" s="54"/>
      <c r="G1" s="54"/>
    </row>
    <row r="2" spans="1:32" s="15" customFormat="1" ht="21.75" customHeight="1" x14ac:dyDescent="0.15">
      <c r="A2" s="105" t="s">
        <v>122</v>
      </c>
      <c r="B2" s="105"/>
      <c r="C2" s="105"/>
      <c r="D2" s="105"/>
      <c r="E2" s="105"/>
      <c r="F2" s="105"/>
      <c r="G2" s="105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5" customFormat="1" ht="21.75" customHeight="1" x14ac:dyDescent="0.15">
      <c r="A3" s="105" t="s">
        <v>237</v>
      </c>
      <c r="B3" s="105"/>
      <c r="C3" s="105"/>
      <c r="D3" s="105"/>
      <c r="E3" s="105"/>
      <c r="F3" s="105"/>
      <c r="G3" s="105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2" ht="21.75" customHeight="1" x14ac:dyDescent="0.15">
      <c r="A4" s="112"/>
      <c r="B4" s="112"/>
      <c r="C4" s="112"/>
      <c r="D4" s="112"/>
      <c r="E4" s="112"/>
      <c r="F4" s="112"/>
      <c r="G4" s="54"/>
    </row>
    <row r="5" spans="1:32" x14ac:dyDescent="0.15">
      <c r="A5" s="54"/>
      <c r="B5" s="55"/>
      <c r="C5" s="54"/>
      <c r="D5" s="54"/>
      <c r="E5" s="54"/>
      <c r="F5" s="54"/>
      <c r="G5" s="54"/>
    </row>
    <row r="6" spans="1:32" ht="18.75" customHeight="1" x14ac:dyDescent="0.15">
      <c r="A6" s="54"/>
      <c r="B6" s="56">
        <v>0</v>
      </c>
      <c r="C6" s="57" t="s">
        <v>126</v>
      </c>
      <c r="D6" s="54"/>
      <c r="E6" s="54"/>
      <c r="F6" s="54"/>
      <c r="G6" s="54"/>
    </row>
    <row r="7" spans="1:32" s="12" customFormat="1" ht="18.75" customHeight="1" x14ac:dyDescent="0.15">
      <c r="A7" s="58"/>
      <c r="B7" s="59">
        <v>1</v>
      </c>
      <c r="C7" s="58" t="s">
        <v>238</v>
      </c>
      <c r="D7" s="58"/>
      <c r="E7" s="58"/>
      <c r="F7" s="58"/>
      <c r="G7" s="58"/>
    </row>
    <row r="8" spans="1:32" s="12" customFormat="1" ht="18.75" customHeight="1" x14ac:dyDescent="0.15">
      <c r="A8" s="58"/>
      <c r="B8" s="60">
        <v>2</v>
      </c>
      <c r="C8" s="61" t="s">
        <v>239</v>
      </c>
      <c r="D8" s="58"/>
      <c r="E8" s="58"/>
      <c r="F8" s="58"/>
      <c r="G8" s="58"/>
    </row>
    <row r="9" spans="1:32" s="12" customFormat="1" ht="18.75" customHeight="1" x14ac:dyDescent="0.15">
      <c r="A9" s="58"/>
      <c r="B9" s="62" t="s">
        <v>162</v>
      </c>
      <c r="C9" s="61" t="s">
        <v>163</v>
      </c>
      <c r="D9" s="58"/>
      <c r="E9" s="58"/>
      <c r="F9" s="58"/>
      <c r="G9" s="58"/>
    </row>
    <row r="10" spans="1:32" s="12" customFormat="1" ht="18.75" customHeight="1" x14ac:dyDescent="0.15">
      <c r="A10" s="58"/>
      <c r="B10" s="59">
        <v>3</v>
      </c>
      <c r="C10" s="61" t="s">
        <v>95</v>
      </c>
      <c r="D10" s="58"/>
      <c r="E10" s="58"/>
      <c r="F10" s="58"/>
      <c r="G10" s="58"/>
    </row>
    <row r="11" spans="1:32" s="12" customFormat="1" ht="18.75" customHeight="1" x14ac:dyDescent="0.15">
      <c r="A11" s="58"/>
      <c r="B11" s="60">
        <v>4</v>
      </c>
      <c r="C11" s="63" t="s">
        <v>253</v>
      </c>
      <c r="D11" s="58"/>
      <c r="E11" s="58"/>
      <c r="F11" s="58"/>
      <c r="G11" s="58"/>
    </row>
    <row r="12" spans="1:32" s="12" customFormat="1" ht="18.75" customHeight="1" x14ac:dyDescent="0.15">
      <c r="A12" s="58"/>
      <c r="B12" s="59">
        <v>5</v>
      </c>
      <c r="C12" s="58" t="s">
        <v>81</v>
      </c>
      <c r="D12" s="58"/>
      <c r="E12" s="58"/>
      <c r="F12" s="58"/>
      <c r="G12" s="58"/>
    </row>
    <row r="13" spans="1:32" ht="9.75" customHeight="1" x14ac:dyDescent="0.15">
      <c r="A13" s="54"/>
      <c r="B13" s="55"/>
      <c r="C13" s="54"/>
      <c r="D13" s="54"/>
      <c r="E13" s="54"/>
      <c r="F13" s="54"/>
      <c r="G13" s="54"/>
    </row>
    <row r="14" spans="1:32" s="13" customFormat="1" ht="16.5" customHeight="1" x14ac:dyDescent="0.15">
      <c r="A14" s="64"/>
      <c r="B14" s="55"/>
      <c r="C14" s="108" t="s">
        <v>25</v>
      </c>
      <c r="D14" s="109"/>
      <c r="E14" s="106" t="s">
        <v>26</v>
      </c>
      <c r="F14" s="107"/>
      <c r="G14" s="64"/>
    </row>
    <row r="15" spans="1:32" s="13" customFormat="1" ht="16.5" customHeight="1" x14ac:dyDescent="0.15">
      <c r="A15" s="64"/>
      <c r="B15" s="65"/>
      <c r="C15" s="110"/>
      <c r="D15" s="111"/>
      <c r="E15" s="66" t="s">
        <v>27</v>
      </c>
      <c r="F15" s="66" t="s">
        <v>28</v>
      </c>
      <c r="G15" s="64"/>
    </row>
    <row r="16" spans="1:32" s="13" customFormat="1" ht="16.5" customHeight="1" x14ac:dyDescent="0.15">
      <c r="A16" s="64"/>
      <c r="B16" s="65"/>
      <c r="C16" s="99" t="s">
        <v>79</v>
      </c>
      <c r="D16" s="100"/>
      <c r="E16" s="67" t="s">
        <v>254</v>
      </c>
      <c r="F16" s="68"/>
      <c r="G16" s="64"/>
    </row>
    <row r="17" spans="1:7" s="13" customFormat="1" ht="16.5" customHeight="1" x14ac:dyDescent="0.15">
      <c r="A17" s="64"/>
      <c r="B17" s="65"/>
      <c r="C17" s="101" t="s">
        <v>80</v>
      </c>
      <c r="D17" s="102"/>
      <c r="E17" s="69" t="s">
        <v>254</v>
      </c>
      <c r="F17" s="70"/>
      <c r="G17" s="64"/>
    </row>
    <row r="18" spans="1:7" s="13" customFormat="1" ht="30" customHeight="1" x14ac:dyDescent="0.15">
      <c r="A18" s="64"/>
      <c r="B18" s="65"/>
      <c r="C18" s="103" t="s">
        <v>78</v>
      </c>
      <c r="D18" s="104"/>
      <c r="E18" s="71" t="s">
        <v>255</v>
      </c>
      <c r="F18" s="72"/>
      <c r="G18" s="64"/>
    </row>
    <row r="19" spans="1:7" x14ac:dyDescent="0.15">
      <c r="A19" s="54"/>
      <c r="B19" s="61"/>
      <c r="C19" s="73"/>
      <c r="D19" s="73"/>
      <c r="E19" s="54"/>
      <c r="F19" s="54"/>
      <c r="G19" s="54"/>
    </row>
    <row r="20" spans="1:7" ht="18.75" customHeight="1" x14ac:dyDescent="0.15"/>
    <row r="21" spans="1:7" ht="18.75" customHeight="1" x14ac:dyDescent="0.15"/>
    <row r="22" spans="1:7" ht="18.75" customHeight="1" x14ac:dyDescent="0.15"/>
    <row r="23" spans="1:7" ht="18.75" customHeight="1" x14ac:dyDescent="0.15"/>
    <row r="24" spans="1:7" ht="18.75" customHeight="1" x14ac:dyDescent="0.15"/>
    <row r="25" spans="1:7" ht="18.75" customHeight="1" x14ac:dyDescent="0.15"/>
    <row r="26" spans="1:7" ht="18.75" customHeight="1" x14ac:dyDescent="0.15"/>
    <row r="27" spans="1:7" ht="18.75" customHeight="1" x14ac:dyDescent="0.15"/>
    <row r="28" spans="1:7" ht="18.75" customHeight="1" x14ac:dyDescent="0.15"/>
    <row r="29" spans="1:7" ht="18.75" customHeight="1" x14ac:dyDescent="0.15"/>
    <row r="30" spans="1:7" ht="18.75" customHeight="1" x14ac:dyDescent="0.15"/>
    <row r="31" spans="1:7" ht="18.75" customHeight="1" x14ac:dyDescent="0.15"/>
    <row r="32" spans="1:7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</sheetData>
  <sheetProtection password="CC5B" sheet="1" objects="1" scenarios="1" selectLockedCells="1" selectUnlockedCells="1"/>
  <mergeCells count="8">
    <mergeCell ref="C16:D16"/>
    <mergeCell ref="C17:D17"/>
    <mergeCell ref="C18:D18"/>
    <mergeCell ref="A2:G2"/>
    <mergeCell ref="A3:G3"/>
    <mergeCell ref="E14:F14"/>
    <mergeCell ref="C14:D15"/>
    <mergeCell ref="A4:F4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51"/>
  <sheetViews>
    <sheetView showGridLines="0" zoomScaleNormal="100" zoomScaleSheetLayoutView="90" workbookViewId="0">
      <selection activeCell="E2" sqref="E2"/>
    </sheetView>
  </sheetViews>
  <sheetFormatPr defaultRowHeight="14.25" x14ac:dyDescent="0.15"/>
  <cols>
    <col min="2" max="2" width="10.625" customWidth="1"/>
    <col min="4" max="4" width="3.5" customWidth="1"/>
    <col min="5" max="5" width="10.75" bestFit="1" customWidth="1"/>
    <col min="11" max="11" width="10.125" customWidth="1"/>
    <col min="12" max="12" width="15" hidden="1" customWidth="1"/>
    <col min="13" max="13" width="5" hidden="1" customWidth="1"/>
    <col min="14" max="14" width="13.5" hidden="1" customWidth="1"/>
  </cols>
  <sheetData>
    <row r="1" spans="1:14" ht="21.75" customHeight="1" x14ac:dyDescent="0.15">
      <c r="A1" s="115" t="s">
        <v>154</v>
      </c>
      <c r="B1" s="115"/>
      <c r="C1" s="115"/>
      <c r="D1" s="115"/>
      <c r="E1" s="115"/>
      <c r="F1" s="115"/>
      <c r="G1" s="115"/>
      <c r="H1" s="115"/>
      <c r="I1" s="115"/>
      <c r="J1" s="115"/>
      <c r="K1" s="74"/>
    </row>
    <row r="2" spans="1:14" ht="21.75" customHeight="1" x14ac:dyDescent="0.15">
      <c r="A2" s="53"/>
      <c r="B2" s="27" t="s">
        <v>1</v>
      </c>
      <c r="C2" s="75" t="s">
        <v>164</v>
      </c>
      <c r="D2" s="28" t="s">
        <v>125</v>
      </c>
      <c r="E2" s="29"/>
      <c r="F2" s="53"/>
      <c r="G2" s="53"/>
      <c r="H2" s="53"/>
      <c r="I2" s="53"/>
      <c r="J2" s="53"/>
      <c r="K2" s="74"/>
      <c r="L2" s="32" t="str">
        <f>IF(C2="","",TEXT(C2,"00"))</f>
        <v>JV</v>
      </c>
      <c r="M2" s="32" t="str">
        <f>IF(E2="","",TEXT(E2,"000000"))</f>
        <v/>
      </c>
      <c r="N2" s="31" t="str">
        <f>CONCATENATE(L2,M2)</f>
        <v>JV</v>
      </c>
    </row>
    <row r="3" spans="1:14" x14ac:dyDescent="0.15">
      <c r="A3" s="53"/>
      <c r="B3" s="26"/>
      <c r="C3" s="53"/>
      <c r="D3" s="53"/>
      <c r="E3" s="53"/>
      <c r="F3" s="53"/>
      <c r="G3" s="53"/>
      <c r="H3" s="53"/>
      <c r="I3" s="53"/>
      <c r="J3" s="53"/>
      <c r="K3" s="74"/>
    </row>
    <row r="4" spans="1:14" ht="50.25" customHeight="1" x14ac:dyDescent="0.15">
      <c r="A4" s="118" t="s">
        <v>248</v>
      </c>
      <c r="B4" s="118"/>
      <c r="C4" s="116"/>
      <c r="D4" s="116"/>
      <c r="E4" s="116"/>
      <c r="F4" s="116"/>
      <c r="G4" s="116"/>
      <c r="H4" s="116"/>
      <c r="I4" s="53"/>
      <c r="J4" s="53"/>
      <c r="K4" s="74"/>
    </row>
    <row r="5" spans="1:14" x14ac:dyDescent="0.15">
      <c r="A5" s="53"/>
      <c r="B5" s="26"/>
      <c r="C5" s="53"/>
      <c r="D5" s="53"/>
      <c r="E5" s="53"/>
      <c r="F5" s="53"/>
      <c r="G5" s="53"/>
      <c r="H5" s="53"/>
      <c r="I5" s="53"/>
      <c r="J5" s="53"/>
      <c r="K5" s="74"/>
    </row>
    <row r="6" spans="1:14" x14ac:dyDescent="0.15">
      <c r="A6" s="53"/>
      <c r="B6" s="26" t="s">
        <v>127</v>
      </c>
      <c r="C6" s="53"/>
      <c r="D6" s="53"/>
      <c r="E6" s="53"/>
      <c r="F6" s="53"/>
      <c r="G6" s="53"/>
      <c r="H6" s="53"/>
      <c r="I6" s="53"/>
      <c r="J6" s="53"/>
      <c r="K6" s="74"/>
    </row>
    <row r="7" spans="1:14" ht="21.75" customHeight="1" x14ac:dyDescent="0.15">
      <c r="A7" s="53"/>
      <c r="B7" s="27" t="s">
        <v>123</v>
      </c>
      <c r="C7" s="44"/>
      <c r="D7" s="51" t="s">
        <v>134</v>
      </c>
      <c r="E7" s="45"/>
      <c r="F7" s="53"/>
      <c r="G7" s="53"/>
      <c r="H7" s="53"/>
      <c r="I7" s="53"/>
      <c r="J7" s="53"/>
      <c r="K7" s="74"/>
      <c r="L7" s="31" t="str">
        <f>IF(C7="","",TEXT(C7,"00"))</f>
        <v/>
      </c>
      <c r="M7" s="31" t="str">
        <f>IF(E7="","",TEXT(E7,"000000"))</f>
        <v/>
      </c>
      <c r="N7" s="31" t="str">
        <f>CONCATENATE(L7,M7)</f>
        <v/>
      </c>
    </row>
    <row r="8" spans="1:14" x14ac:dyDescent="0.15">
      <c r="A8" s="53"/>
      <c r="B8" s="26"/>
      <c r="C8" s="53"/>
      <c r="D8" s="53"/>
      <c r="E8" s="53"/>
      <c r="F8" s="53"/>
      <c r="G8" s="53"/>
      <c r="H8" s="53"/>
      <c r="I8" s="53"/>
      <c r="J8" s="53"/>
      <c r="K8" s="74"/>
    </row>
    <row r="9" spans="1:14" ht="21.75" customHeight="1" x14ac:dyDescent="0.15">
      <c r="A9" s="53"/>
      <c r="B9" s="26" t="s">
        <v>171</v>
      </c>
      <c r="C9" s="117"/>
      <c r="D9" s="117"/>
      <c r="E9" s="53"/>
      <c r="F9" s="53"/>
      <c r="G9" s="53"/>
      <c r="H9" s="53"/>
      <c r="I9" s="53"/>
      <c r="J9" s="53"/>
      <c r="K9" s="74"/>
    </row>
    <row r="10" spans="1:14" x14ac:dyDescent="0.15">
      <c r="A10" s="53"/>
      <c r="B10" s="26"/>
      <c r="C10" s="53"/>
      <c r="D10" s="53"/>
      <c r="E10" s="53"/>
      <c r="F10" s="53"/>
      <c r="G10" s="53"/>
      <c r="H10" s="53"/>
      <c r="I10" s="53"/>
      <c r="J10" s="53"/>
      <c r="K10" s="74"/>
    </row>
    <row r="11" spans="1:14" ht="43.5" customHeight="1" x14ac:dyDescent="0.15">
      <c r="A11" s="53"/>
      <c r="B11" s="26" t="s" ph="1">
        <v>228</v>
      </c>
      <c r="C11" s="113"/>
      <c r="D11" s="113"/>
      <c r="E11" s="113"/>
      <c r="F11" s="113"/>
      <c r="G11" s="113"/>
      <c r="H11" s="113"/>
      <c r="I11" s="53"/>
      <c r="J11" s="53"/>
      <c r="K11" s="74"/>
      <c r="N11" s="31" t="str">
        <f>CONCATENATE(C9,C11)</f>
        <v/>
      </c>
    </row>
    <row r="12" spans="1:14" x14ac:dyDescent="0.15">
      <c r="A12" s="53"/>
      <c r="B12" s="26"/>
      <c r="C12" s="46" t="s">
        <v>229</v>
      </c>
      <c r="D12" s="53"/>
      <c r="E12" s="53"/>
      <c r="F12" s="53"/>
      <c r="G12" s="53"/>
      <c r="H12" s="53"/>
      <c r="I12" s="53"/>
      <c r="J12" s="53"/>
      <c r="K12" s="74"/>
    </row>
    <row r="13" spans="1:14" ht="43.5" customHeight="1" x14ac:dyDescent="0.15">
      <c r="A13" s="53"/>
      <c r="B13" s="26" t="s">
        <v>128</v>
      </c>
      <c r="C13" s="113"/>
      <c r="D13" s="113"/>
      <c r="E13" s="113"/>
      <c r="F13" s="113"/>
      <c r="G13" s="113"/>
      <c r="H13" s="113"/>
      <c r="I13" s="53"/>
      <c r="J13" s="53"/>
      <c r="K13" s="74"/>
    </row>
    <row r="14" spans="1:14" x14ac:dyDescent="0.15">
      <c r="A14" s="53"/>
      <c r="B14" s="26"/>
      <c r="C14" s="53"/>
      <c r="D14" s="53"/>
      <c r="E14" s="53"/>
      <c r="F14" s="53"/>
      <c r="G14" s="53"/>
      <c r="H14" s="53"/>
      <c r="I14" s="53"/>
      <c r="J14" s="53"/>
      <c r="K14" s="74"/>
    </row>
    <row r="15" spans="1:14" ht="21.75" customHeight="1" x14ac:dyDescent="0.15">
      <c r="A15" s="53"/>
      <c r="B15" s="26" t="s">
        <v>155</v>
      </c>
      <c r="C15" s="117"/>
      <c r="D15" s="117"/>
      <c r="E15" s="117"/>
      <c r="F15" s="117"/>
      <c r="G15" s="117"/>
      <c r="H15" s="117"/>
      <c r="I15" s="53"/>
      <c r="J15" s="53"/>
      <c r="K15" s="74"/>
    </row>
    <row r="16" spans="1:14" x14ac:dyDescent="0.15">
      <c r="A16" s="53"/>
      <c r="B16" s="26"/>
      <c r="C16" s="53"/>
      <c r="D16" s="53"/>
      <c r="E16" s="53"/>
      <c r="F16" s="53"/>
      <c r="G16" s="53"/>
      <c r="H16" s="53"/>
      <c r="I16" s="53"/>
      <c r="J16" s="53"/>
      <c r="K16" s="74"/>
    </row>
    <row r="17" spans="1:14" ht="21.75" customHeight="1" x14ac:dyDescent="0.15">
      <c r="A17" s="53"/>
      <c r="B17" s="26" t="s">
        <v>124</v>
      </c>
      <c r="C17" s="117"/>
      <c r="D17" s="117"/>
      <c r="E17" s="117"/>
      <c r="F17" s="117"/>
      <c r="G17" s="117"/>
      <c r="H17" s="117"/>
      <c r="I17" s="53"/>
      <c r="J17" s="53"/>
      <c r="K17" s="74"/>
    </row>
    <row r="18" spans="1:14" x14ac:dyDescent="0.15">
      <c r="A18" s="53"/>
      <c r="B18" s="26"/>
      <c r="C18" s="53"/>
      <c r="D18" s="53"/>
      <c r="E18" s="53"/>
      <c r="F18" s="53"/>
      <c r="G18" s="53"/>
      <c r="H18" s="53"/>
      <c r="I18" s="53"/>
      <c r="J18" s="53"/>
      <c r="K18" s="74"/>
    </row>
    <row r="19" spans="1:14" x14ac:dyDescent="0.15">
      <c r="A19" s="53"/>
      <c r="B19" s="26" t="s">
        <v>129</v>
      </c>
      <c r="C19" s="53"/>
      <c r="D19" s="53"/>
      <c r="E19" s="53"/>
      <c r="F19" s="53"/>
      <c r="G19" s="53"/>
      <c r="H19" s="53"/>
      <c r="I19" s="53"/>
      <c r="J19" s="53"/>
      <c r="K19" s="74"/>
    </row>
    <row r="20" spans="1:14" ht="21.75" customHeight="1" x14ac:dyDescent="0.15">
      <c r="A20" s="53"/>
      <c r="B20" s="27" t="s">
        <v>123</v>
      </c>
      <c r="C20" s="44"/>
      <c r="D20" s="51" t="s">
        <v>134</v>
      </c>
      <c r="E20" s="45"/>
      <c r="F20" s="53"/>
      <c r="G20" s="53"/>
      <c r="H20" s="53"/>
      <c r="I20" s="53"/>
      <c r="J20" s="53"/>
      <c r="K20" s="74"/>
      <c r="L20" s="31" t="str">
        <f>IF(C20="","",TEXT(C20,"00"))</f>
        <v/>
      </c>
      <c r="M20" s="31" t="str">
        <f>IF(E20="","",TEXT(E20,"000000"))</f>
        <v/>
      </c>
      <c r="N20" s="31" t="str">
        <f>CONCATENATE(L20,M20)</f>
        <v/>
      </c>
    </row>
    <row r="21" spans="1:14" x14ac:dyDescent="0.15">
      <c r="A21" s="53"/>
      <c r="B21" s="26"/>
      <c r="C21" s="53"/>
      <c r="D21" s="53"/>
      <c r="E21" s="53"/>
      <c r="F21" s="53"/>
      <c r="G21" s="53"/>
      <c r="H21" s="53"/>
      <c r="I21" s="53"/>
      <c r="J21" s="53"/>
      <c r="K21" s="74"/>
    </row>
    <row r="22" spans="1:14" ht="21.75" customHeight="1" x14ac:dyDescent="0.15">
      <c r="A22" s="53"/>
      <c r="B22" s="26" t="s">
        <v>171</v>
      </c>
      <c r="C22" s="117"/>
      <c r="D22" s="117"/>
      <c r="E22" s="53"/>
      <c r="F22" s="53"/>
      <c r="G22" s="53"/>
      <c r="H22" s="53"/>
      <c r="I22" s="53"/>
      <c r="J22" s="53"/>
      <c r="K22" s="74"/>
    </row>
    <row r="23" spans="1:14" x14ac:dyDescent="0.15">
      <c r="A23" s="53"/>
      <c r="B23" s="26"/>
      <c r="C23" s="53"/>
      <c r="D23" s="53"/>
      <c r="E23" s="53"/>
      <c r="F23" s="53"/>
      <c r="G23" s="53"/>
      <c r="H23" s="53"/>
      <c r="I23" s="53"/>
      <c r="J23" s="53"/>
      <c r="K23" s="74"/>
    </row>
    <row r="24" spans="1:14" s="25" customFormat="1" ht="43.5" customHeight="1" x14ac:dyDescent="0.15">
      <c r="A24" s="52"/>
      <c r="B24" s="33" t="s">
        <v>227</v>
      </c>
      <c r="C24" s="113"/>
      <c r="D24" s="113"/>
      <c r="E24" s="113"/>
      <c r="F24" s="113"/>
      <c r="G24" s="113"/>
      <c r="H24" s="113"/>
      <c r="I24" s="52"/>
      <c r="J24" s="52"/>
      <c r="K24" s="77"/>
      <c r="N24" s="50" t="str">
        <f>CONCATENATE(C22,C24)</f>
        <v/>
      </c>
    </row>
    <row r="25" spans="1:14" x14ac:dyDescent="0.15">
      <c r="A25" s="53"/>
      <c r="B25" s="26"/>
      <c r="C25" s="53"/>
      <c r="D25" s="53"/>
      <c r="E25" s="53"/>
      <c r="F25" s="53"/>
      <c r="G25" s="53"/>
      <c r="H25" s="53"/>
      <c r="I25" s="53"/>
      <c r="J25" s="53"/>
      <c r="K25" s="74"/>
    </row>
    <row r="26" spans="1:14" ht="43.5" customHeight="1" x14ac:dyDescent="0.15">
      <c r="A26" s="53"/>
      <c r="B26" s="26" t="s">
        <v>128</v>
      </c>
      <c r="C26" s="113"/>
      <c r="D26" s="113"/>
      <c r="E26" s="113"/>
      <c r="F26" s="113"/>
      <c r="G26" s="113"/>
      <c r="H26" s="113"/>
      <c r="I26" s="53"/>
      <c r="J26" s="53"/>
      <c r="K26" s="74"/>
    </row>
    <row r="27" spans="1:14" x14ac:dyDescent="0.15">
      <c r="A27" s="53"/>
      <c r="B27" s="26"/>
      <c r="C27" s="53"/>
      <c r="D27" s="53"/>
      <c r="E27" s="53"/>
      <c r="F27" s="53"/>
      <c r="G27" s="53"/>
      <c r="H27" s="53"/>
      <c r="I27" s="53"/>
      <c r="J27" s="53"/>
      <c r="K27" s="74"/>
    </row>
    <row r="28" spans="1:14" ht="21.75" customHeight="1" x14ac:dyDescent="0.15">
      <c r="A28" s="53"/>
      <c r="B28" s="26" t="s">
        <v>155</v>
      </c>
      <c r="C28" s="117"/>
      <c r="D28" s="117"/>
      <c r="E28" s="117"/>
      <c r="F28" s="117"/>
      <c r="G28" s="117"/>
      <c r="H28" s="117"/>
      <c r="I28" s="53"/>
      <c r="J28" s="53"/>
      <c r="K28" s="74"/>
    </row>
    <row r="29" spans="1:14" x14ac:dyDescent="0.15">
      <c r="A29" s="53"/>
      <c r="B29" s="26"/>
      <c r="C29" s="53"/>
      <c r="D29" s="53"/>
      <c r="E29" s="53"/>
      <c r="F29" s="53"/>
      <c r="G29" s="53"/>
      <c r="H29" s="53"/>
      <c r="I29" s="53"/>
      <c r="J29" s="53"/>
      <c r="K29" s="74"/>
    </row>
    <row r="30" spans="1:14" ht="21.75" customHeight="1" x14ac:dyDescent="0.15">
      <c r="A30" s="53"/>
      <c r="B30" s="26" t="s">
        <v>124</v>
      </c>
      <c r="C30" s="114"/>
      <c r="D30" s="114"/>
      <c r="E30" s="114"/>
      <c r="F30" s="114"/>
      <c r="G30" s="114"/>
      <c r="H30" s="114"/>
      <c r="I30" s="53"/>
      <c r="J30" s="53"/>
      <c r="K30" s="74"/>
    </row>
    <row r="31" spans="1:14" x14ac:dyDescent="0.15">
      <c r="A31" s="53"/>
      <c r="B31" s="26"/>
      <c r="C31" s="53"/>
      <c r="D31" s="53"/>
      <c r="E31" s="53"/>
      <c r="F31" s="53"/>
      <c r="G31" s="53"/>
      <c r="H31" s="53"/>
      <c r="I31" s="53"/>
      <c r="J31" s="53"/>
      <c r="K31" s="74"/>
    </row>
    <row r="32" spans="1:14" x14ac:dyDescent="0.15">
      <c r="A32" s="53"/>
      <c r="B32" s="26" t="s">
        <v>130</v>
      </c>
      <c r="C32" s="53"/>
      <c r="D32" s="53"/>
      <c r="E32" s="53"/>
      <c r="F32" s="53"/>
      <c r="G32" s="53"/>
      <c r="H32" s="53"/>
      <c r="I32" s="53"/>
      <c r="J32" s="53"/>
      <c r="K32" s="74"/>
    </row>
    <row r="33" spans="1:14" ht="21.75" customHeight="1" x14ac:dyDescent="0.15">
      <c r="A33" s="53"/>
      <c r="B33" s="27" t="s">
        <v>123</v>
      </c>
      <c r="C33" s="44"/>
      <c r="D33" s="51" t="s">
        <v>134</v>
      </c>
      <c r="E33" s="45"/>
      <c r="F33" s="53"/>
      <c r="G33" s="53"/>
      <c r="H33" s="53"/>
      <c r="I33" s="53"/>
      <c r="J33" s="53"/>
      <c r="K33" s="74"/>
      <c r="L33" s="31" t="str">
        <f>IF(C33="","",TEXT(C33,"00"))</f>
        <v/>
      </c>
      <c r="M33" s="31" t="str">
        <f>IF(E33="","",TEXT(E33,"000000"))</f>
        <v/>
      </c>
      <c r="N33" s="31" t="str">
        <f>CONCATENATE(L33,M33)</f>
        <v/>
      </c>
    </row>
    <row r="34" spans="1:14" x14ac:dyDescent="0.15">
      <c r="A34" s="53"/>
      <c r="B34" s="26"/>
      <c r="C34" s="53"/>
      <c r="D34" s="53"/>
      <c r="E34" s="53"/>
      <c r="F34" s="53"/>
      <c r="G34" s="53"/>
      <c r="H34" s="53"/>
      <c r="I34" s="53"/>
      <c r="J34" s="53"/>
      <c r="K34" s="74"/>
    </row>
    <row r="35" spans="1:14" ht="21.75" customHeight="1" x14ac:dyDescent="0.15">
      <c r="A35" s="53"/>
      <c r="B35" s="26" t="s">
        <v>171</v>
      </c>
      <c r="C35" s="117"/>
      <c r="D35" s="117"/>
      <c r="E35" s="53"/>
      <c r="F35" s="53"/>
      <c r="G35" s="53"/>
      <c r="H35" s="53"/>
      <c r="I35" s="53"/>
      <c r="J35" s="53"/>
      <c r="K35" s="74"/>
    </row>
    <row r="36" spans="1:14" x14ac:dyDescent="0.15">
      <c r="A36" s="53"/>
      <c r="B36" s="26"/>
      <c r="C36" s="53"/>
      <c r="D36" s="53"/>
      <c r="E36" s="53"/>
      <c r="F36" s="53"/>
      <c r="G36" s="53"/>
      <c r="H36" s="53"/>
      <c r="I36" s="53"/>
      <c r="J36" s="53"/>
      <c r="K36" s="74"/>
    </row>
    <row r="37" spans="1:14" ht="43.5" customHeight="1" x14ac:dyDescent="0.15">
      <c r="A37" s="53"/>
      <c r="B37" s="26" t="s">
        <v>227</v>
      </c>
      <c r="C37" s="113"/>
      <c r="D37" s="113"/>
      <c r="E37" s="113"/>
      <c r="F37" s="113"/>
      <c r="G37" s="113"/>
      <c r="H37" s="113"/>
      <c r="I37" s="53"/>
      <c r="J37" s="53"/>
      <c r="K37" s="74"/>
      <c r="N37" s="31" t="str">
        <f>CONCATENATE(C35,C37)</f>
        <v/>
      </c>
    </row>
    <row r="38" spans="1:14" x14ac:dyDescent="0.15">
      <c r="A38" s="53"/>
      <c r="B38" s="26"/>
      <c r="C38" s="53"/>
      <c r="D38" s="53"/>
      <c r="E38" s="53"/>
      <c r="F38" s="53"/>
      <c r="G38" s="53"/>
      <c r="H38" s="53"/>
      <c r="I38" s="53"/>
      <c r="J38" s="53"/>
      <c r="K38" s="74"/>
    </row>
    <row r="39" spans="1:14" ht="43.5" customHeight="1" x14ac:dyDescent="0.15">
      <c r="A39" s="53"/>
      <c r="B39" s="26" t="s">
        <v>128</v>
      </c>
      <c r="C39" s="113"/>
      <c r="D39" s="113"/>
      <c r="E39" s="113"/>
      <c r="F39" s="113"/>
      <c r="G39" s="113"/>
      <c r="H39" s="113"/>
      <c r="I39" s="53"/>
      <c r="J39" s="53"/>
      <c r="K39" s="74"/>
    </row>
    <row r="40" spans="1:14" x14ac:dyDescent="0.15">
      <c r="A40" s="53"/>
      <c r="B40" s="26"/>
      <c r="C40" s="53"/>
      <c r="D40" s="53"/>
      <c r="E40" s="53"/>
      <c r="F40" s="53"/>
      <c r="G40" s="53"/>
      <c r="H40" s="53"/>
      <c r="I40" s="53"/>
      <c r="J40" s="53"/>
      <c r="K40" s="74"/>
    </row>
    <row r="41" spans="1:14" ht="21.75" customHeight="1" x14ac:dyDescent="0.15">
      <c r="A41" s="53"/>
      <c r="B41" s="26" t="s">
        <v>155</v>
      </c>
      <c r="C41" s="117"/>
      <c r="D41" s="117"/>
      <c r="E41" s="117"/>
      <c r="F41" s="117"/>
      <c r="G41" s="117"/>
      <c r="H41" s="117"/>
      <c r="I41" s="53"/>
      <c r="J41" s="53"/>
      <c r="K41" s="74"/>
    </row>
    <row r="42" spans="1:14" x14ac:dyDescent="0.15">
      <c r="A42" s="53"/>
      <c r="B42" s="26"/>
      <c r="C42" s="53"/>
      <c r="D42" s="53"/>
      <c r="E42" s="53"/>
      <c r="F42" s="53"/>
      <c r="G42" s="53"/>
      <c r="H42" s="53"/>
      <c r="I42" s="53"/>
      <c r="J42" s="53"/>
      <c r="K42" s="74"/>
    </row>
    <row r="43" spans="1:14" ht="21.75" customHeight="1" x14ac:dyDescent="0.15">
      <c r="A43" s="53"/>
      <c r="B43" s="26" t="s">
        <v>124</v>
      </c>
      <c r="C43" s="114"/>
      <c r="D43" s="114"/>
      <c r="E43" s="114"/>
      <c r="F43" s="114"/>
      <c r="G43" s="114"/>
      <c r="H43" s="114"/>
      <c r="I43" s="53"/>
      <c r="J43" s="53"/>
      <c r="K43" s="74"/>
    </row>
    <row r="44" spans="1:14" x14ac:dyDescent="0.1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1:14" x14ac:dyDescent="0.1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4" x14ac:dyDescent="0.1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4" x14ac:dyDescent="0.1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4" x14ac:dyDescent="0.1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x14ac:dyDescent="0.1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1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</row>
    <row r="51" spans="1:11" x14ac:dyDescent="0.1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</row>
  </sheetData>
  <sheetProtection password="CC5B" sheet="1" selectLockedCells="1"/>
  <mergeCells count="18">
    <mergeCell ref="C28:H28"/>
    <mergeCell ref="C41:H41"/>
    <mergeCell ref="C24:H24"/>
    <mergeCell ref="C30:H30"/>
    <mergeCell ref="C39:H39"/>
    <mergeCell ref="C43:H43"/>
    <mergeCell ref="A1:J1"/>
    <mergeCell ref="C4:H4"/>
    <mergeCell ref="C9:D9"/>
    <mergeCell ref="C22:D22"/>
    <mergeCell ref="C35:D35"/>
    <mergeCell ref="A4:B4"/>
    <mergeCell ref="C11:H11"/>
    <mergeCell ref="C13:H13"/>
    <mergeCell ref="C17:H17"/>
    <mergeCell ref="C26:H26"/>
    <mergeCell ref="C37:H37"/>
    <mergeCell ref="C15:H15"/>
  </mergeCells>
  <phoneticPr fontId="3"/>
  <conditionalFormatting sqref="E2">
    <cfRule type="expression" dxfId="41" priority="47">
      <formula>IF($E$2="",TRUE)</formula>
    </cfRule>
  </conditionalFormatting>
  <conditionalFormatting sqref="C4:H4">
    <cfRule type="expression" dxfId="40" priority="46">
      <formula>IF($C$4="",TRUE)</formula>
    </cfRule>
  </conditionalFormatting>
  <conditionalFormatting sqref="C30:H30">
    <cfRule type="expression" dxfId="39" priority="42">
      <formula>IF($C$30="",TRUE)</formula>
    </cfRule>
  </conditionalFormatting>
  <conditionalFormatting sqref="C11:H11">
    <cfRule type="expression" dxfId="38" priority="38" stopIfTrue="1">
      <formula>IF($C$11="",TRUE)</formula>
    </cfRule>
  </conditionalFormatting>
  <conditionalFormatting sqref="C13:H13">
    <cfRule type="expression" dxfId="37" priority="21" stopIfTrue="1">
      <formula>IF($C$13="",TRUE)</formula>
    </cfRule>
  </conditionalFormatting>
  <conditionalFormatting sqref="C17:H17">
    <cfRule type="expression" dxfId="36" priority="36" stopIfTrue="1">
      <formula>IF($C$17="",TRUE)</formula>
    </cfRule>
  </conditionalFormatting>
  <conditionalFormatting sqref="C26:H26">
    <cfRule type="expression" dxfId="35" priority="35" stopIfTrue="1">
      <formula>IF($C$26="",TRUE)</formula>
    </cfRule>
  </conditionalFormatting>
  <conditionalFormatting sqref="C43:H43">
    <cfRule type="expression" dxfId="34" priority="33">
      <formula>IF($C$43="",TRUE)</formula>
    </cfRule>
  </conditionalFormatting>
  <conditionalFormatting sqref="C39:H39">
    <cfRule type="expression" dxfId="33" priority="32" stopIfTrue="1">
      <formula>IF($C$39="",TRUE)</formula>
    </cfRule>
  </conditionalFormatting>
  <conditionalFormatting sqref="C24:H24">
    <cfRule type="expression" dxfId="32" priority="25" stopIfTrue="1">
      <formula>IF($C$24="",TRUE)</formula>
    </cfRule>
  </conditionalFormatting>
  <conditionalFormatting sqref="C37:H37">
    <cfRule type="expression" dxfId="31" priority="24" stopIfTrue="1">
      <formula>IF($C$37="",TRUE)</formula>
    </cfRule>
  </conditionalFormatting>
  <conditionalFormatting sqref="C7">
    <cfRule type="expression" dxfId="30" priority="20">
      <formula>IF($C$7="",TRUE)</formula>
    </cfRule>
  </conditionalFormatting>
  <conditionalFormatting sqref="E7">
    <cfRule type="expression" dxfId="29" priority="19">
      <formula>IF($E$7="",TRUE)</formula>
    </cfRule>
  </conditionalFormatting>
  <conditionalFormatting sqref="C20">
    <cfRule type="expression" dxfId="28" priority="18">
      <formula>IF($C$20="",TRUE)</formula>
    </cfRule>
  </conditionalFormatting>
  <conditionalFormatting sqref="E20">
    <cfRule type="expression" dxfId="27" priority="17">
      <formula>IF($E$20="",TRUE)</formula>
    </cfRule>
  </conditionalFormatting>
  <conditionalFormatting sqref="C33">
    <cfRule type="expression" dxfId="26" priority="16">
      <formula>IF($C$33="",TRUE)</formula>
    </cfRule>
  </conditionalFormatting>
  <conditionalFormatting sqref="E33">
    <cfRule type="expression" dxfId="25" priority="15">
      <formula>IF($E$33="",TRUE)</formula>
    </cfRule>
  </conditionalFormatting>
  <conditionalFormatting sqref="C15:H15">
    <cfRule type="expression" dxfId="24" priority="10">
      <formula>IF($C$15="",TRUE)</formula>
    </cfRule>
  </conditionalFormatting>
  <conditionalFormatting sqref="C28:H28">
    <cfRule type="expression" dxfId="23" priority="9">
      <formula>IF($C$28="",TRUE)</formula>
    </cfRule>
  </conditionalFormatting>
  <conditionalFormatting sqref="C41:H41">
    <cfRule type="expression" dxfId="22" priority="8">
      <formula>IF($C$41="",TRUE)</formula>
    </cfRule>
  </conditionalFormatting>
  <conditionalFormatting sqref="C9:D9">
    <cfRule type="expression" dxfId="21" priority="5">
      <formula>IF($C$9="",TRUE)</formula>
    </cfRule>
  </conditionalFormatting>
  <conditionalFormatting sqref="C22:D22">
    <cfRule type="expression" dxfId="20" priority="4">
      <formula>IF($C$22="",TRUE)</formula>
    </cfRule>
  </conditionalFormatting>
  <conditionalFormatting sqref="C35:D35">
    <cfRule type="expression" dxfId="19" priority="3">
      <formula>IF($C$35="",TRUE)</formula>
    </cfRule>
  </conditionalFormatting>
  <dataValidations count="13">
    <dataValidation imeMode="halfAlpha" allowBlank="1" showErrorMessage="1" sqref="C2"/>
    <dataValidation type="custom" allowBlank="1" showInputMessage="1" showErrorMessage="1" prompt="全角で35文字以内です。_x000a_環境依存文字は使用しないでください。" sqref="C17:H17">
      <formula1>AND(C17=DBCS(C17),LEN(C17)&lt;=35)</formula1>
    </dataValidation>
    <dataValidation type="custom" operator="lessThanOrEqual" allowBlank="1" showInputMessage="1" showErrorMessage="1" prompt="全角で60文字以内です" sqref="C4:H4">
      <formula1>AND(C4=DBCS(C4),LEN(C4)&lt;=60)</formula1>
    </dataValidation>
    <dataValidation type="custom" allowBlank="1" showInputMessage="1" showErrorMessage="1" prompt="半角数字で２桁です。" sqref="C7 C33">
      <formula1>AND(LEN(C7)&lt;=2)</formula1>
    </dataValidation>
    <dataValidation type="custom" allowBlank="1" showInputMessage="1" showErrorMessage="1" prompt="半角数字で６桁です。" sqref="E7 E33">
      <formula1>AND(LEN(E7)&lt;=6)</formula1>
    </dataValidation>
    <dataValidation type="custom" allowBlank="1" showInputMessage="1" showErrorMessage="1" prompt="半角数字で２桁です。_x000a_" sqref="C20">
      <formula1>AND(LEN(C20)&lt;=2)</formula1>
    </dataValidation>
    <dataValidation type="custom" allowBlank="1" showInputMessage="1" showErrorMessage="1" prompt="半角数字で６桁です。_x000a_" sqref="E20">
      <formula1>AND(LEN(E20)&lt;=6)</formula1>
    </dataValidation>
    <dataValidation type="custom" allowBlank="1" showInputMessage="1" showErrorMessage="1" prompt="半角英数字で６桁です。" sqref="E2">
      <formula1>AND(LEN(E2)&lt;=6)</formula1>
    </dataValidation>
    <dataValidation type="custom" operator="lessThanOrEqual" allowBlank="1" showInputMessage="1" showErrorMessage="1" prompt="全角で35文字以内です。_x000a_環境依存文字は使用しないでください。" sqref="C30:H30 C43:H43">
      <formula1>AND(C30=DBCS(C30),LEN(C30)&lt;=35)</formula1>
    </dataValidation>
    <dataValidation type="custom" allowBlank="1" showInputMessage="1" showErrorMessage="1" prompt="全角で46文字以内です" sqref="C37:H37">
      <formula1>AND(C37=DBCS(C37),LEN(C37)&lt;=46)</formula1>
    </dataValidation>
    <dataValidation type="custom" allowBlank="1" showInputMessage="1" showErrorMessage="1" prompt="全角で46文字以内です。" sqref="C24:H24 C11:H11">
      <formula1>AND(C11=DBCS(C11),LEN(C11)&lt;=46)</formula1>
    </dataValidation>
    <dataValidation type="custom" allowBlank="1" showInputMessage="1" showErrorMessage="1" prompt="全角で60文字以内です。" sqref="C13:H13 C26:H26 C39:H39">
      <formula1>AND(C13=DBCS(C13),LEN(C13)&lt;=60)</formula1>
    </dataValidation>
    <dataValidation type="custom" allowBlank="1" showInputMessage="1" showErrorMessage="1" prompt="全角のみ有効です" sqref="C15:H15 C28:H28 C41:H41">
      <formula1>AND(C15=DBCS(C15))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cellComments="asDisplayed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リスト!$D$2:$D$36</xm:f>
          </x14:formula1>
          <xm:sqref>C9:D9 C22:D22 C35:D35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N51"/>
  <sheetViews>
    <sheetView showGridLines="0" zoomScaleNormal="100" zoomScaleSheetLayoutView="100" workbookViewId="0">
      <selection activeCell="O1" sqref="O1"/>
    </sheetView>
  </sheetViews>
  <sheetFormatPr defaultRowHeight="14.25" x14ac:dyDescent="0.15"/>
  <cols>
    <col min="1" max="1" width="14.375" customWidth="1"/>
    <col min="4" max="4" width="3.5" customWidth="1"/>
    <col min="5" max="5" width="10.75" bestFit="1" customWidth="1"/>
    <col min="11" max="11" width="10.125" customWidth="1"/>
    <col min="12" max="14" width="0" hidden="1" customWidth="1"/>
  </cols>
  <sheetData>
    <row r="1" spans="1:14" ht="21.75" customHeight="1" x14ac:dyDescent="0.15">
      <c r="A1" s="115" t="s">
        <v>154</v>
      </c>
      <c r="B1" s="115"/>
      <c r="C1" s="115"/>
      <c r="D1" s="115"/>
      <c r="E1" s="115"/>
      <c r="F1" s="115"/>
      <c r="G1" s="115"/>
      <c r="H1" s="115"/>
      <c r="I1" s="115"/>
      <c r="J1" s="53"/>
      <c r="K1" s="74"/>
    </row>
    <row r="2" spans="1:14" ht="21.75" customHeight="1" x14ac:dyDescent="0.15">
      <c r="A2" s="53"/>
      <c r="B2" s="27" t="s">
        <v>1</v>
      </c>
      <c r="C2" s="75" t="s">
        <v>165</v>
      </c>
      <c r="D2" s="28" t="s">
        <v>125</v>
      </c>
      <c r="E2" s="76" t="s">
        <v>166</v>
      </c>
      <c r="F2" s="53"/>
      <c r="G2" s="53"/>
      <c r="H2" s="53"/>
      <c r="I2" s="53"/>
      <c r="J2" s="53"/>
      <c r="K2" s="74"/>
      <c r="L2" s="32" t="str">
        <f>TEXT(C2,"00")</f>
        <v>JV</v>
      </c>
      <c r="M2" s="31" t="str">
        <f>CONCATENATE(L2,E2)</f>
        <v>JV######</v>
      </c>
    </row>
    <row r="3" spans="1:14" x14ac:dyDescent="0.15">
      <c r="A3" s="53"/>
      <c r="B3" s="26"/>
      <c r="C3" s="53"/>
      <c r="D3" s="53"/>
      <c r="E3" s="53"/>
      <c r="F3" s="53"/>
      <c r="G3" s="53"/>
      <c r="H3" s="53"/>
      <c r="I3" s="53"/>
      <c r="J3" s="53"/>
      <c r="K3" s="74"/>
    </row>
    <row r="4" spans="1:14" ht="50.25" customHeight="1" x14ac:dyDescent="0.15">
      <c r="A4" s="53"/>
      <c r="B4" s="30" t="s">
        <v>248</v>
      </c>
      <c r="C4" s="121" t="s">
        <v>256</v>
      </c>
      <c r="D4" s="121"/>
      <c r="E4" s="121"/>
      <c r="F4" s="121"/>
      <c r="G4" s="121"/>
      <c r="H4" s="121"/>
      <c r="I4" s="53"/>
      <c r="J4" s="53"/>
      <c r="K4" s="74"/>
    </row>
    <row r="5" spans="1:14" x14ac:dyDescent="0.15">
      <c r="A5" s="53"/>
      <c r="B5" s="26"/>
      <c r="C5" s="53"/>
      <c r="D5" s="53"/>
      <c r="E5" s="53"/>
      <c r="F5" s="53"/>
      <c r="G5" s="53"/>
      <c r="H5" s="53"/>
      <c r="I5" s="53"/>
      <c r="J5" s="53"/>
      <c r="K5" s="74"/>
    </row>
    <row r="6" spans="1:14" x14ac:dyDescent="0.15">
      <c r="A6" s="53"/>
      <c r="B6" s="26" t="s">
        <v>127</v>
      </c>
      <c r="C6" s="53"/>
      <c r="D6" s="53"/>
      <c r="E6" s="53"/>
      <c r="F6" s="53"/>
      <c r="G6" s="53"/>
      <c r="H6" s="53"/>
      <c r="I6" s="53"/>
      <c r="J6" s="53"/>
      <c r="K6" s="74"/>
    </row>
    <row r="7" spans="1:14" ht="21.75" customHeight="1" x14ac:dyDescent="0.15">
      <c r="A7" s="53"/>
      <c r="B7" s="27" t="s">
        <v>123</v>
      </c>
      <c r="C7" s="35">
        <v>6</v>
      </c>
      <c r="D7" s="51" t="s">
        <v>134</v>
      </c>
      <c r="E7" s="36">
        <v>0</v>
      </c>
      <c r="F7" s="53"/>
      <c r="G7" s="53"/>
      <c r="H7" s="53"/>
      <c r="I7" s="53"/>
      <c r="J7" s="53"/>
      <c r="K7" s="74"/>
      <c r="L7" s="31" t="str">
        <f>TEXT(C7,"00")</f>
        <v>06</v>
      </c>
      <c r="M7" s="31" t="str">
        <f>TEXT(E7,"000000")</f>
        <v>000000</v>
      </c>
      <c r="N7" s="31" t="str">
        <f>CONCATENATE(L7,M7)</f>
        <v>06000000</v>
      </c>
    </row>
    <row r="8" spans="1:14" x14ac:dyDescent="0.15">
      <c r="A8" s="53"/>
      <c r="B8" s="26"/>
      <c r="C8" s="53"/>
      <c r="D8" s="53"/>
      <c r="E8" s="53"/>
      <c r="F8" s="53"/>
      <c r="G8" s="53"/>
      <c r="H8" s="53"/>
      <c r="I8" s="53"/>
      <c r="J8" s="53"/>
      <c r="K8" s="74"/>
    </row>
    <row r="9" spans="1:14" ht="21.75" customHeight="1" x14ac:dyDescent="0.15">
      <c r="A9" s="53"/>
      <c r="B9" s="26" t="s">
        <v>208</v>
      </c>
      <c r="C9" s="53" t="s">
        <v>209</v>
      </c>
      <c r="D9" s="53"/>
      <c r="E9" s="53"/>
      <c r="F9" s="53"/>
      <c r="G9" s="53"/>
      <c r="H9" s="53"/>
      <c r="I9" s="53"/>
      <c r="J9" s="53"/>
      <c r="K9" s="74"/>
    </row>
    <row r="10" spans="1:14" x14ac:dyDescent="0.15">
      <c r="A10" s="53"/>
      <c r="B10" s="26"/>
      <c r="C10" s="53"/>
      <c r="D10" s="53"/>
      <c r="E10" s="53"/>
      <c r="F10" s="53"/>
      <c r="G10" s="53"/>
      <c r="H10" s="53"/>
      <c r="I10" s="53"/>
      <c r="J10" s="53"/>
      <c r="K10" s="74"/>
    </row>
    <row r="11" spans="1:14" ht="43.5" customHeight="1" x14ac:dyDescent="0.15">
      <c r="A11" s="53"/>
      <c r="B11" s="26" t="s" ph="1">
        <v>228</v>
      </c>
      <c r="C11" s="120" t="s">
        <v>210</v>
      </c>
      <c r="D11" s="120"/>
      <c r="E11" s="120"/>
      <c r="F11" s="120"/>
      <c r="G11" s="120"/>
      <c r="H11" s="120"/>
      <c r="I11" s="53"/>
      <c r="J11" s="53"/>
      <c r="K11" s="74"/>
    </row>
    <row r="12" spans="1:14" x14ac:dyDescent="0.15">
      <c r="A12" s="53"/>
      <c r="B12" s="26"/>
      <c r="C12" s="46" t="s">
        <v>229</v>
      </c>
      <c r="D12" s="53"/>
      <c r="E12" s="53"/>
      <c r="F12" s="53"/>
      <c r="G12" s="53"/>
      <c r="H12" s="53"/>
      <c r="I12" s="53"/>
      <c r="J12" s="53"/>
      <c r="K12" s="74"/>
    </row>
    <row r="13" spans="1:14" ht="43.5" customHeight="1" x14ac:dyDescent="0.15">
      <c r="A13" s="53"/>
      <c r="B13" s="26" t="s">
        <v>128</v>
      </c>
      <c r="C13" s="120" t="s">
        <v>218</v>
      </c>
      <c r="D13" s="120"/>
      <c r="E13" s="120"/>
      <c r="F13" s="120"/>
      <c r="G13" s="120"/>
      <c r="H13" s="120"/>
      <c r="I13" s="53"/>
      <c r="J13" s="53"/>
      <c r="K13" s="74"/>
    </row>
    <row r="14" spans="1:14" x14ac:dyDescent="0.15">
      <c r="A14" s="53"/>
      <c r="B14" s="26"/>
      <c r="C14" s="53"/>
      <c r="D14" s="53"/>
      <c r="E14" s="53"/>
      <c r="F14" s="53"/>
      <c r="G14" s="53"/>
      <c r="H14" s="53"/>
      <c r="I14" s="53"/>
      <c r="J14" s="53"/>
      <c r="K14" s="74"/>
    </row>
    <row r="15" spans="1:14" ht="21.75" customHeight="1" x14ac:dyDescent="0.15">
      <c r="A15" s="53"/>
      <c r="B15" s="26" t="s">
        <v>155</v>
      </c>
      <c r="C15" s="53" t="s">
        <v>156</v>
      </c>
      <c r="D15" s="53"/>
      <c r="E15" s="53"/>
      <c r="F15" s="53"/>
      <c r="G15" s="53"/>
      <c r="H15" s="53"/>
      <c r="I15" s="53"/>
      <c r="J15" s="53"/>
      <c r="K15" s="74"/>
    </row>
    <row r="16" spans="1:14" x14ac:dyDescent="0.15">
      <c r="A16" s="53"/>
      <c r="B16" s="26"/>
      <c r="C16" s="53"/>
      <c r="D16" s="53"/>
      <c r="E16" s="53"/>
      <c r="F16" s="53"/>
      <c r="G16" s="53"/>
      <c r="H16" s="53"/>
      <c r="I16" s="53"/>
      <c r="J16" s="53"/>
      <c r="K16" s="74"/>
    </row>
    <row r="17" spans="1:14" ht="21.75" customHeight="1" x14ac:dyDescent="0.15">
      <c r="A17" s="53"/>
      <c r="B17" s="26" t="s">
        <v>124</v>
      </c>
      <c r="C17" s="122" t="s">
        <v>151</v>
      </c>
      <c r="D17" s="122"/>
      <c r="E17" s="122"/>
      <c r="F17" s="122"/>
      <c r="G17" s="122"/>
      <c r="H17" s="122"/>
      <c r="I17" s="53"/>
      <c r="J17" s="53"/>
      <c r="K17" s="74"/>
    </row>
    <row r="18" spans="1:14" x14ac:dyDescent="0.15">
      <c r="A18" s="53"/>
      <c r="B18" s="26"/>
      <c r="C18" s="53"/>
      <c r="D18" s="53"/>
      <c r="E18" s="53"/>
      <c r="F18" s="53"/>
      <c r="G18" s="53"/>
      <c r="H18" s="53"/>
      <c r="I18" s="53"/>
      <c r="J18" s="53"/>
      <c r="K18" s="74"/>
    </row>
    <row r="19" spans="1:14" x14ac:dyDescent="0.15">
      <c r="A19" s="53"/>
      <c r="B19" s="26" t="s">
        <v>129</v>
      </c>
      <c r="C19" s="53"/>
      <c r="D19" s="53"/>
      <c r="E19" s="53"/>
      <c r="F19" s="53"/>
      <c r="G19" s="53"/>
      <c r="H19" s="53"/>
      <c r="I19" s="53"/>
      <c r="J19" s="53"/>
      <c r="K19" s="74"/>
    </row>
    <row r="20" spans="1:14" ht="21.75" customHeight="1" x14ac:dyDescent="0.15">
      <c r="A20" s="53"/>
      <c r="B20" s="27" t="s">
        <v>123</v>
      </c>
      <c r="C20" s="35">
        <v>6</v>
      </c>
      <c r="D20" s="51" t="s">
        <v>134</v>
      </c>
      <c r="E20" s="36">
        <v>111111</v>
      </c>
      <c r="F20" s="53"/>
      <c r="G20" s="53"/>
      <c r="H20" s="53"/>
      <c r="I20" s="53"/>
      <c r="J20" s="53"/>
      <c r="K20" s="74"/>
      <c r="L20" s="31" t="str">
        <f>TEXT(C20,"00")</f>
        <v>06</v>
      </c>
      <c r="M20" s="31" t="str">
        <f>TEXT(E20,"000000")</f>
        <v>111111</v>
      </c>
      <c r="N20" s="31" t="str">
        <f>CONCATENATE(L20,M20)</f>
        <v>06111111</v>
      </c>
    </row>
    <row r="21" spans="1:14" x14ac:dyDescent="0.15">
      <c r="A21" s="53"/>
      <c r="B21" s="26"/>
      <c r="C21" s="53"/>
      <c r="D21" s="53"/>
      <c r="E21" s="53"/>
      <c r="F21" s="53"/>
      <c r="G21" s="53"/>
      <c r="H21" s="53"/>
      <c r="I21" s="53"/>
      <c r="J21" s="53"/>
      <c r="K21" s="74"/>
    </row>
    <row r="22" spans="1:14" ht="21.75" customHeight="1" x14ac:dyDescent="0.15">
      <c r="A22" s="53"/>
      <c r="B22" s="26" t="s">
        <v>208</v>
      </c>
      <c r="C22" s="53" t="s">
        <v>211</v>
      </c>
      <c r="D22" s="53"/>
      <c r="E22" s="53"/>
      <c r="F22" s="53"/>
      <c r="G22" s="53"/>
      <c r="H22" s="53"/>
      <c r="I22" s="53"/>
      <c r="J22" s="53"/>
      <c r="K22" s="74"/>
    </row>
    <row r="23" spans="1:14" x14ac:dyDescent="0.15">
      <c r="A23" s="53"/>
      <c r="B23" s="26"/>
      <c r="C23" s="53"/>
      <c r="D23" s="53"/>
      <c r="E23" s="53"/>
      <c r="F23" s="53"/>
      <c r="G23" s="53"/>
      <c r="H23" s="53"/>
      <c r="I23" s="53"/>
      <c r="J23" s="53"/>
      <c r="K23" s="74"/>
    </row>
    <row r="24" spans="1:14" s="40" customFormat="1" ht="43.5" customHeight="1" x14ac:dyDescent="0.15">
      <c r="A24" s="52"/>
      <c r="B24" s="33" t="s">
        <v>227</v>
      </c>
      <c r="C24" s="120" t="s">
        <v>212</v>
      </c>
      <c r="D24" s="120"/>
      <c r="E24" s="120"/>
      <c r="F24" s="120"/>
      <c r="G24" s="120"/>
      <c r="H24" s="120"/>
      <c r="I24" s="52"/>
      <c r="J24" s="52"/>
      <c r="K24" s="77"/>
    </row>
    <row r="25" spans="1:14" x14ac:dyDescent="0.15">
      <c r="A25" s="53"/>
      <c r="B25" s="26"/>
      <c r="C25" s="53"/>
      <c r="D25" s="53"/>
      <c r="E25" s="53"/>
      <c r="F25" s="53"/>
      <c r="G25" s="53"/>
      <c r="H25" s="53"/>
      <c r="I25" s="53"/>
      <c r="J25" s="53"/>
      <c r="K25" s="74"/>
    </row>
    <row r="26" spans="1:14" ht="43.5" customHeight="1" x14ac:dyDescent="0.15">
      <c r="A26" s="53"/>
      <c r="B26" s="26" t="s">
        <v>128</v>
      </c>
      <c r="C26" s="120" t="s">
        <v>219</v>
      </c>
      <c r="D26" s="120"/>
      <c r="E26" s="120"/>
      <c r="F26" s="120"/>
      <c r="G26" s="120"/>
      <c r="H26" s="120"/>
      <c r="I26" s="53"/>
      <c r="J26" s="53"/>
      <c r="K26" s="74"/>
    </row>
    <row r="27" spans="1:14" x14ac:dyDescent="0.15">
      <c r="A27" s="53"/>
      <c r="B27" s="26"/>
      <c r="C27" s="53"/>
      <c r="D27" s="53"/>
      <c r="E27" s="53"/>
      <c r="F27" s="53"/>
      <c r="G27" s="53"/>
      <c r="H27" s="53"/>
      <c r="I27" s="53"/>
      <c r="J27" s="53"/>
      <c r="K27" s="74"/>
    </row>
    <row r="28" spans="1:14" ht="21.75" customHeight="1" x14ac:dyDescent="0.15">
      <c r="A28" s="53"/>
      <c r="B28" s="26" t="s">
        <v>155</v>
      </c>
      <c r="C28" s="53" t="s">
        <v>157</v>
      </c>
      <c r="D28" s="53"/>
      <c r="E28" s="53"/>
      <c r="F28" s="53"/>
      <c r="G28" s="53"/>
      <c r="H28" s="53"/>
      <c r="I28" s="53"/>
      <c r="J28" s="53"/>
      <c r="K28" s="74"/>
    </row>
    <row r="29" spans="1:14" x14ac:dyDescent="0.15">
      <c r="A29" s="53"/>
      <c r="B29" s="26"/>
      <c r="C29" s="53"/>
      <c r="D29" s="53"/>
      <c r="E29" s="53"/>
      <c r="F29" s="53"/>
      <c r="G29" s="53"/>
      <c r="H29" s="53"/>
      <c r="I29" s="53"/>
      <c r="J29" s="53"/>
      <c r="K29" s="74"/>
    </row>
    <row r="30" spans="1:14" ht="21.75" customHeight="1" x14ac:dyDescent="0.15">
      <c r="A30" s="53"/>
      <c r="B30" s="26" t="s">
        <v>124</v>
      </c>
      <c r="C30" s="119" t="s">
        <v>152</v>
      </c>
      <c r="D30" s="119"/>
      <c r="E30" s="119"/>
      <c r="F30" s="119"/>
      <c r="G30" s="119"/>
      <c r="H30" s="119"/>
      <c r="I30" s="53"/>
      <c r="J30" s="53"/>
      <c r="K30" s="74"/>
    </row>
    <row r="31" spans="1:14" x14ac:dyDescent="0.15">
      <c r="A31" s="53"/>
      <c r="B31" s="26"/>
      <c r="C31" s="53"/>
      <c r="D31" s="53"/>
      <c r="E31" s="53"/>
      <c r="F31" s="53"/>
      <c r="G31" s="53"/>
      <c r="H31" s="53"/>
      <c r="I31" s="53"/>
      <c r="J31" s="53"/>
      <c r="K31" s="74"/>
    </row>
    <row r="32" spans="1:14" x14ac:dyDescent="0.15">
      <c r="A32" s="53"/>
      <c r="B32" s="26" t="s">
        <v>130</v>
      </c>
      <c r="C32" s="53"/>
      <c r="D32" s="53"/>
      <c r="E32" s="53"/>
      <c r="F32" s="53"/>
      <c r="G32" s="53"/>
      <c r="H32" s="53"/>
      <c r="I32" s="53"/>
      <c r="J32" s="53"/>
      <c r="K32" s="74"/>
    </row>
    <row r="33" spans="1:14" ht="21.75" customHeight="1" x14ac:dyDescent="0.15">
      <c r="A33" s="53"/>
      <c r="B33" s="27" t="s">
        <v>123</v>
      </c>
      <c r="C33" s="35">
        <v>6</v>
      </c>
      <c r="D33" s="51" t="s">
        <v>134</v>
      </c>
      <c r="E33" s="36">
        <v>222222</v>
      </c>
      <c r="F33" s="53"/>
      <c r="G33" s="53"/>
      <c r="H33" s="53"/>
      <c r="I33" s="53"/>
      <c r="J33" s="53"/>
      <c r="K33" s="74"/>
      <c r="L33" s="31" t="str">
        <f>TEXT(C33,"00")</f>
        <v>06</v>
      </c>
      <c r="M33" s="31" t="str">
        <f>TEXT(E33,"000000")</f>
        <v>222222</v>
      </c>
      <c r="N33" s="31" t="str">
        <f>CONCATENATE(L33,M33)</f>
        <v>06222222</v>
      </c>
    </row>
    <row r="34" spans="1:14" x14ac:dyDescent="0.15">
      <c r="A34" s="53"/>
      <c r="B34" s="26"/>
      <c r="C34" s="53"/>
      <c r="D34" s="53"/>
      <c r="E34" s="53"/>
      <c r="F34" s="53"/>
      <c r="G34" s="53"/>
      <c r="H34" s="53"/>
      <c r="I34" s="53"/>
      <c r="J34" s="53"/>
      <c r="K34" s="74"/>
    </row>
    <row r="35" spans="1:14" ht="21.75" customHeight="1" x14ac:dyDescent="0.15">
      <c r="A35" s="53"/>
      <c r="B35" s="26" t="s">
        <v>208</v>
      </c>
      <c r="C35" s="53" t="s">
        <v>213</v>
      </c>
      <c r="D35" s="53"/>
      <c r="E35" s="53"/>
      <c r="F35" s="53"/>
      <c r="G35" s="53"/>
      <c r="H35" s="53"/>
      <c r="I35" s="53"/>
      <c r="J35" s="53"/>
      <c r="K35" s="74"/>
    </row>
    <row r="36" spans="1:14" x14ac:dyDescent="0.15">
      <c r="A36" s="53"/>
      <c r="B36" s="26"/>
      <c r="C36" s="53"/>
      <c r="D36" s="53"/>
      <c r="E36" s="53"/>
      <c r="F36" s="53"/>
      <c r="G36" s="53"/>
      <c r="H36" s="53"/>
      <c r="I36" s="53"/>
      <c r="J36" s="53"/>
      <c r="K36" s="74"/>
    </row>
    <row r="37" spans="1:14" ht="43.5" customHeight="1" x14ac:dyDescent="0.15">
      <c r="A37" s="53"/>
      <c r="B37" s="26" t="s">
        <v>227</v>
      </c>
      <c r="C37" s="120" t="s">
        <v>214</v>
      </c>
      <c r="D37" s="120"/>
      <c r="E37" s="120"/>
      <c r="F37" s="120"/>
      <c r="G37" s="120"/>
      <c r="H37" s="120"/>
      <c r="I37" s="53"/>
      <c r="J37" s="53"/>
      <c r="K37" s="74"/>
    </row>
    <row r="38" spans="1:14" x14ac:dyDescent="0.15">
      <c r="A38" s="53"/>
      <c r="B38" s="26"/>
      <c r="C38" s="53"/>
      <c r="D38" s="53"/>
      <c r="E38" s="53"/>
      <c r="F38" s="53"/>
      <c r="G38" s="53"/>
      <c r="H38" s="53"/>
      <c r="I38" s="53"/>
      <c r="J38" s="53"/>
      <c r="K38" s="74"/>
    </row>
    <row r="39" spans="1:14" ht="43.5" customHeight="1" x14ac:dyDescent="0.15">
      <c r="A39" s="53"/>
      <c r="B39" s="26" t="s">
        <v>128</v>
      </c>
      <c r="C39" s="120" t="s">
        <v>220</v>
      </c>
      <c r="D39" s="120"/>
      <c r="E39" s="120"/>
      <c r="F39" s="120"/>
      <c r="G39" s="120"/>
      <c r="H39" s="120"/>
      <c r="I39" s="53"/>
      <c r="J39" s="53"/>
      <c r="K39" s="74"/>
    </row>
    <row r="40" spans="1:14" x14ac:dyDescent="0.15">
      <c r="A40" s="53"/>
      <c r="B40" s="26"/>
      <c r="C40" s="53"/>
      <c r="D40" s="53"/>
      <c r="E40" s="53"/>
      <c r="F40" s="53"/>
      <c r="G40" s="53"/>
      <c r="H40" s="53"/>
      <c r="I40" s="53"/>
      <c r="J40" s="53"/>
      <c r="K40" s="74"/>
    </row>
    <row r="41" spans="1:14" ht="21.75" customHeight="1" x14ac:dyDescent="0.15">
      <c r="A41" s="53"/>
      <c r="B41" s="26" t="s">
        <v>155</v>
      </c>
      <c r="C41" s="53" t="s">
        <v>156</v>
      </c>
      <c r="D41" s="53"/>
      <c r="E41" s="53"/>
      <c r="F41" s="53"/>
      <c r="G41" s="53"/>
      <c r="H41" s="53"/>
      <c r="I41" s="53"/>
      <c r="J41" s="53"/>
      <c r="K41" s="74"/>
    </row>
    <row r="42" spans="1:14" x14ac:dyDescent="0.15">
      <c r="A42" s="53"/>
      <c r="B42" s="26"/>
      <c r="C42" s="53"/>
      <c r="D42" s="53"/>
      <c r="E42" s="53"/>
      <c r="F42" s="53"/>
      <c r="G42" s="53"/>
      <c r="H42" s="53"/>
      <c r="I42" s="53"/>
      <c r="J42" s="53"/>
      <c r="K42" s="74"/>
    </row>
    <row r="43" spans="1:14" ht="21.75" customHeight="1" x14ac:dyDescent="0.15">
      <c r="A43" s="53"/>
      <c r="B43" s="26" t="s">
        <v>124</v>
      </c>
      <c r="C43" s="119" t="s">
        <v>153</v>
      </c>
      <c r="D43" s="119"/>
      <c r="E43" s="119"/>
      <c r="F43" s="119"/>
      <c r="G43" s="119"/>
      <c r="H43" s="119"/>
      <c r="I43" s="53"/>
      <c r="J43" s="53"/>
      <c r="K43" s="74"/>
    </row>
    <row r="44" spans="1:14" x14ac:dyDescent="0.1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1:14" x14ac:dyDescent="0.1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4" x14ac:dyDescent="0.1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4" x14ac:dyDescent="0.1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4" x14ac:dyDescent="0.1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x14ac:dyDescent="0.1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1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</row>
    <row r="51" spans="1:11" x14ac:dyDescent="0.1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</row>
  </sheetData>
  <sheetProtection password="CC5B" sheet="1" objects="1" scenarios="1" selectLockedCells="1" selectUnlockedCells="1"/>
  <mergeCells count="11">
    <mergeCell ref="A1:I1"/>
    <mergeCell ref="C26:H26"/>
    <mergeCell ref="C4:H4"/>
    <mergeCell ref="C11:H11"/>
    <mergeCell ref="C13:H13"/>
    <mergeCell ref="C17:H17"/>
    <mergeCell ref="C30:H30"/>
    <mergeCell ref="C37:H37"/>
    <mergeCell ref="C39:H39"/>
    <mergeCell ref="C43:H43"/>
    <mergeCell ref="C24:H24"/>
  </mergeCells>
  <phoneticPr fontId="3"/>
  <conditionalFormatting sqref="E2">
    <cfRule type="expression" dxfId="18" priority="27">
      <formula>IF($E$2="",TRUE)</formula>
    </cfRule>
  </conditionalFormatting>
  <conditionalFormatting sqref="C4:H4">
    <cfRule type="expression" dxfId="17" priority="26">
      <formula>IF($C$4="",TRUE)</formula>
    </cfRule>
  </conditionalFormatting>
  <conditionalFormatting sqref="C30:H30">
    <cfRule type="expression" dxfId="16" priority="25">
      <formula>IF($C$30="",TRUE)</formula>
    </cfRule>
  </conditionalFormatting>
  <conditionalFormatting sqref="C11:H11">
    <cfRule type="expression" dxfId="15" priority="24" stopIfTrue="1">
      <formula>IF($C$11="",TRUE)</formula>
    </cfRule>
  </conditionalFormatting>
  <conditionalFormatting sqref="C13:H13">
    <cfRule type="expression" dxfId="14" priority="11" stopIfTrue="1">
      <formula>IF($C$13="",TRUE)</formula>
    </cfRule>
  </conditionalFormatting>
  <conditionalFormatting sqref="C17:H17">
    <cfRule type="expression" dxfId="13" priority="23" stopIfTrue="1">
      <formula>IF($C$17="",TRUE)</formula>
    </cfRule>
  </conditionalFormatting>
  <conditionalFormatting sqref="C26:H26">
    <cfRule type="expression" dxfId="12" priority="22" stopIfTrue="1">
      <formula>IF($C$26="",TRUE)</formula>
    </cfRule>
  </conditionalFormatting>
  <conditionalFormatting sqref="C43:H43">
    <cfRule type="expression" dxfId="11" priority="21">
      <formula>IF($C$43="",TRUE)</formula>
    </cfRule>
  </conditionalFormatting>
  <conditionalFormatting sqref="C39:H39">
    <cfRule type="expression" dxfId="10" priority="20" stopIfTrue="1">
      <formula>IF($C$39="",TRUE)</formula>
    </cfRule>
  </conditionalFormatting>
  <conditionalFormatting sqref="C24:H24">
    <cfRule type="expression" dxfId="9" priority="15" stopIfTrue="1">
      <formula>IF($C$24="",TRUE)</formula>
    </cfRule>
  </conditionalFormatting>
  <conditionalFormatting sqref="C37:H37">
    <cfRule type="expression" dxfId="8" priority="14" stopIfTrue="1">
      <formula>IF($C$37="",TRUE)</formula>
    </cfRule>
  </conditionalFormatting>
  <conditionalFormatting sqref="C7">
    <cfRule type="expression" dxfId="7" priority="10">
      <formula>IF($C$7="",TRUE)</formula>
    </cfRule>
  </conditionalFormatting>
  <conditionalFormatting sqref="E7">
    <cfRule type="expression" dxfId="6" priority="9">
      <formula>IF($E$7="",TRUE)</formula>
    </cfRule>
  </conditionalFormatting>
  <conditionalFormatting sqref="C20">
    <cfRule type="expression" dxfId="5" priority="8">
      <formula>IF($C$20="",TRUE)</formula>
    </cfRule>
  </conditionalFormatting>
  <conditionalFormatting sqref="E20">
    <cfRule type="expression" dxfId="4" priority="7">
      <formula>IF($E$20="",TRUE)</formula>
    </cfRule>
  </conditionalFormatting>
  <conditionalFormatting sqref="C33">
    <cfRule type="expression" dxfId="3" priority="6">
      <formula>IF($C$33="",TRUE)</formula>
    </cfRule>
  </conditionalFormatting>
  <conditionalFormatting sqref="E33">
    <cfRule type="expression" dxfId="2" priority="5">
      <formula>IF($E$33="",TRUE)</formula>
    </cfRule>
  </conditionalFormatting>
  <dataValidations count="11">
    <dataValidation operator="lessThanOrEqual" allowBlank="1" showErrorMessage="1" prompt="全角のみ有効です" sqref="C30:H30 C43:H43"/>
    <dataValidation allowBlank="1" showErrorMessage="1" prompt="全角で60文字以内です。" sqref="C13:H13 C26:H26 C39:H39"/>
    <dataValidation allowBlank="1" showErrorMessage="1" prompt="全角で30文字以内です。" sqref="C11:H11 C24:H24 C37:H37"/>
    <dataValidation type="custom" allowBlank="1" showInputMessage="1" showErrorMessage="1" prompt="半角数字で２桁です。" sqref="C33 C7">
      <formula1>AND(LEN(C7)&lt;=2)</formula1>
    </dataValidation>
    <dataValidation type="custom" allowBlank="1" showInputMessage="1" showErrorMessage="1" prompt="半角英数字で６桁です。" sqref="E2">
      <formula1>AND(LEN(E2)&lt;=6)</formula1>
    </dataValidation>
    <dataValidation type="custom" allowBlank="1" showInputMessage="1" showErrorMessage="1" prompt="半角数字で６桁です。_x000a_" sqref="E20">
      <formula1>AND(LEN(E20)&lt;=6)</formula1>
    </dataValidation>
    <dataValidation type="custom" allowBlank="1" showInputMessage="1" showErrorMessage="1" prompt="半角数字で２桁です。_x000a_" sqref="C20">
      <formula1>AND(LEN(C20)&lt;=2)</formula1>
    </dataValidation>
    <dataValidation type="custom" allowBlank="1" showInputMessage="1" showErrorMessage="1" prompt="半角数字で６桁です。" sqref="E7 E33">
      <formula1>AND(LEN(E7)&lt;=6)</formula1>
    </dataValidation>
    <dataValidation operator="lessThanOrEqual" allowBlank="1" showErrorMessage="1" prompt="全角で60文字以内です" sqref="C4:H4"/>
    <dataValidation allowBlank="1" showErrorMessage="1" prompt="全角のみ有効です" sqref="C17:H17"/>
    <dataValidation imeMode="halfAlpha" allowBlank="1" showErrorMessage="1" sqref="C2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cellComments="asDisplayed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E24" sqref="E24"/>
    </sheetView>
  </sheetViews>
  <sheetFormatPr defaultRowHeight="14.25" x14ac:dyDescent="0.15"/>
  <cols>
    <col min="3" max="3" width="11.875" customWidth="1"/>
  </cols>
  <sheetData>
    <row r="1" spans="1:4" x14ac:dyDescent="0.15">
      <c r="A1" t="s">
        <v>132</v>
      </c>
      <c r="B1" t="s">
        <v>133</v>
      </c>
      <c r="C1" s="48" t="s">
        <v>170</v>
      </c>
      <c r="D1" t="s">
        <v>172</v>
      </c>
    </row>
    <row r="2" spans="1:4" x14ac:dyDescent="0.15">
      <c r="A2" t="s">
        <v>10</v>
      </c>
      <c r="B2" s="34">
        <v>0</v>
      </c>
      <c r="C2" s="49" t="e">
        <f>抽出データ!E12+抽出データ!E13+抽出データ!E14+抽出データ!E15+抽出データ!E16</f>
        <v>#REF!</v>
      </c>
      <c r="D2" t="s">
        <v>173</v>
      </c>
    </row>
    <row r="3" spans="1:4" x14ac:dyDescent="0.15">
      <c r="A3" t="s">
        <v>11</v>
      </c>
      <c r="B3" s="34"/>
      <c r="D3" t="s">
        <v>174</v>
      </c>
    </row>
    <row r="4" spans="1:4" x14ac:dyDescent="0.15">
      <c r="D4" t="s">
        <v>175</v>
      </c>
    </row>
    <row r="5" spans="1:4" x14ac:dyDescent="0.15">
      <c r="B5" s="34"/>
      <c r="D5" t="s">
        <v>176</v>
      </c>
    </row>
    <row r="6" spans="1:4" x14ac:dyDescent="0.15">
      <c r="D6" t="s">
        <v>177</v>
      </c>
    </row>
    <row r="7" spans="1:4" x14ac:dyDescent="0.15">
      <c r="D7" t="s">
        <v>178</v>
      </c>
    </row>
    <row r="8" spans="1:4" x14ac:dyDescent="0.15">
      <c r="D8" t="s">
        <v>179</v>
      </c>
    </row>
    <row r="9" spans="1:4" x14ac:dyDescent="0.15">
      <c r="D9" t="s">
        <v>180</v>
      </c>
    </row>
    <row r="10" spans="1:4" x14ac:dyDescent="0.15">
      <c r="D10" t="s">
        <v>181</v>
      </c>
    </row>
    <row r="11" spans="1:4" x14ac:dyDescent="0.15">
      <c r="D11" t="s">
        <v>182</v>
      </c>
    </row>
    <row r="12" spans="1:4" x14ac:dyDescent="0.15">
      <c r="D12" t="s">
        <v>183</v>
      </c>
    </row>
    <row r="13" spans="1:4" x14ac:dyDescent="0.15">
      <c r="D13" t="s">
        <v>184</v>
      </c>
    </row>
    <row r="14" spans="1:4" x14ac:dyDescent="0.15">
      <c r="D14" t="s">
        <v>185</v>
      </c>
    </row>
    <row r="15" spans="1:4" x14ac:dyDescent="0.15">
      <c r="D15" t="s">
        <v>186</v>
      </c>
    </row>
    <row r="16" spans="1:4" x14ac:dyDescent="0.15">
      <c r="D16" t="s">
        <v>187</v>
      </c>
    </row>
    <row r="17" spans="4:4" x14ac:dyDescent="0.15">
      <c r="D17" t="s">
        <v>188</v>
      </c>
    </row>
    <row r="18" spans="4:4" x14ac:dyDescent="0.15">
      <c r="D18" t="s">
        <v>189</v>
      </c>
    </row>
    <row r="19" spans="4:4" x14ac:dyDescent="0.15">
      <c r="D19" t="s">
        <v>190</v>
      </c>
    </row>
    <row r="20" spans="4:4" x14ac:dyDescent="0.15">
      <c r="D20" t="s">
        <v>191</v>
      </c>
    </row>
    <row r="21" spans="4:4" x14ac:dyDescent="0.15">
      <c r="D21" t="s">
        <v>192</v>
      </c>
    </row>
    <row r="22" spans="4:4" x14ac:dyDescent="0.15">
      <c r="D22" t="s">
        <v>193</v>
      </c>
    </row>
    <row r="23" spans="4:4" x14ac:dyDescent="0.15">
      <c r="D23" t="s">
        <v>194</v>
      </c>
    </row>
    <row r="24" spans="4:4" x14ac:dyDescent="0.15">
      <c r="D24" t="s">
        <v>195</v>
      </c>
    </row>
    <row r="25" spans="4:4" x14ac:dyDescent="0.15">
      <c r="D25" t="s">
        <v>196</v>
      </c>
    </row>
    <row r="26" spans="4:4" x14ac:dyDescent="0.15">
      <c r="D26" t="s">
        <v>197</v>
      </c>
    </row>
    <row r="27" spans="4:4" x14ac:dyDescent="0.15">
      <c r="D27" t="s">
        <v>198</v>
      </c>
    </row>
    <row r="28" spans="4:4" x14ac:dyDescent="0.15">
      <c r="D28" t="s">
        <v>199</v>
      </c>
    </row>
    <row r="29" spans="4:4" x14ac:dyDescent="0.15">
      <c r="D29" t="s">
        <v>200</v>
      </c>
    </row>
    <row r="30" spans="4:4" x14ac:dyDescent="0.15">
      <c r="D30" t="s">
        <v>201</v>
      </c>
    </row>
    <row r="31" spans="4:4" x14ac:dyDescent="0.15">
      <c r="D31" t="s">
        <v>202</v>
      </c>
    </row>
    <row r="32" spans="4:4" x14ac:dyDescent="0.15">
      <c r="D32" t="s">
        <v>203</v>
      </c>
    </row>
    <row r="33" spans="4:4" x14ac:dyDescent="0.15">
      <c r="D33" t="s">
        <v>204</v>
      </c>
    </row>
    <row r="34" spans="4:4" x14ac:dyDescent="0.15">
      <c r="D34" t="s">
        <v>205</v>
      </c>
    </row>
    <row r="35" spans="4:4" x14ac:dyDescent="0.15">
      <c r="D35" t="s">
        <v>206</v>
      </c>
    </row>
    <row r="36" spans="4:4" x14ac:dyDescent="0.15">
      <c r="D36" t="s">
        <v>207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R20"/>
  <sheetViews>
    <sheetView workbookViewId="0">
      <selection activeCell="B12" sqref="B12:D12"/>
    </sheetView>
  </sheetViews>
  <sheetFormatPr defaultRowHeight="14.25" x14ac:dyDescent="0.15"/>
  <sheetData>
    <row r="1" spans="1:18" x14ac:dyDescent="0.15">
      <c r="A1" s="37">
        <f>E4</f>
        <v>0</v>
      </c>
      <c r="B1" s="37" t="str">
        <f>E5</f>
        <v>JV</v>
      </c>
      <c r="C1" s="37" t="str">
        <f>E6</f>
        <v/>
      </c>
      <c r="D1" s="37" t="str">
        <f>E7</f>
        <v/>
      </c>
      <c r="E1" s="37" t="str">
        <f>E8</f>
        <v/>
      </c>
      <c r="F1" s="37" t="e">
        <f>E9</f>
        <v>#REF!</v>
      </c>
      <c r="G1" s="37" t="e">
        <f>E10</f>
        <v>#REF!</v>
      </c>
      <c r="H1" s="37">
        <f>E11</f>
        <v>0</v>
      </c>
      <c r="I1" s="37">
        <f>E12</f>
        <v>0</v>
      </c>
      <c r="J1" s="37">
        <f>E13</f>
        <v>0</v>
      </c>
      <c r="K1" s="37">
        <f>E14</f>
        <v>0</v>
      </c>
      <c r="L1" s="37" t="e">
        <f>E15</f>
        <v>#REF!</v>
      </c>
      <c r="M1" s="37" t="e">
        <f>E16</f>
        <v>#REF!</v>
      </c>
      <c r="N1" s="39"/>
      <c r="O1" s="39"/>
      <c r="P1" s="39"/>
      <c r="Q1" s="39"/>
      <c r="R1" s="39"/>
    </row>
    <row r="3" spans="1:18" ht="15" thickBot="1" x14ac:dyDescent="0.2"/>
    <row r="4" spans="1:18" ht="15" thickBot="1" x14ac:dyDescent="0.2">
      <c r="A4" s="127" t="s">
        <v>143</v>
      </c>
      <c r="B4" s="129" t="s">
        <v>136</v>
      </c>
      <c r="C4" s="130"/>
      <c r="D4" s="131"/>
      <c r="E4" s="37">
        <f>'０ 基礎データ入力シート【最初に記入】'!C4</f>
        <v>0</v>
      </c>
    </row>
    <row r="5" spans="1:18" ht="15" thickBot="1" x14ac:dyDescent="0.2">
      <c r="A5" s="128"/>
      <c r="B5" s="129" t="s">
        <v>137</v>
      </c>
      <c r="C5" s="130"/>
      <c r="D5" s="131"/>
      <c r="E5" s="37" t="str">
        <f>'０ 基礎データ入力シート【最初に記入】'!N2</f>
        <v>JV</v>
      </c>
    </row>
    <row r="6" spans="1:18" ht="15" thickBot="1" x14ac:dyDescent="0.2">
      <c r="A6" s="128"/>
      <c r="B6" s="129" t="s">
        <v>138</v>
      </c>
      <c r="C6" s="130"/>
      <c r="D6" s="131"/>
      <c r="E6" s="37" t="str">
        <f>'０ 基礎データ入力シート【最初に記入】'!N7</f>
        <v/>
      </c>
    </row>
    <row r="7" spans="1:18" ht="15" thickBot="1" x14ac:dyDescent="0.2">
      <c r="A7" s="128"/>
      <c r="B7" s="129" t="s">
        <v>139</v>
      </c>
      <c r="C7" s="130"/>
      <c r="D7" s="131"/>
      <c r="E7" s="37" t="str">
        <f>'０ 基礎データ入力シート【最初に記入】'!N20</f>
        <v/>
      </c>
    </row>
    <row r="8" spans="1:18" ht="15" thickBot="1" x14ac:dyDescent="0.2">
      <c r="A8" s="128"/>
      <c r="B8" s="129" t="s">
        <v>140</v>
      </c>
      <c r="C8" s="130"/>
      <c r="D8" s="131"/>
      <c r="E8" s="37" t="str">
        <f>'０ 基礎データ入力シート【最初に記入】'!N33</f>
        <v/>
      </c>
    </row>
    <row r="9" spans="1:18" ht="15" thickBot="1" x14ac:dyDescent="0.2">
      <c r="A9" s="128"/>
      <c r="B9" s="129" t="s">
        <v>141</v>
      </c>
      <c r="C9" s="130"/>
      <c r="D9" s="131"/>
      <c r="E9" s="37" t="e">
        <f>'０ 基礎データ入力シート【最初に記入】'!#REF!</f>
        <v>#REF!</v>
      </c>
    </row>
    <row r="10" spans="1:18" ht="15" thickBot="1" x14ac:dyDescent="0.2">
      <c r="A10" s="128"/>
      <c r="B10" s="129" t="s">
        <v>142</v>
      </c>
      <c r="C10" s="130"/>
      <c r="D10" s="131"/>
      <c r="E10" s="37" t="e">
        <f>'０ 基礎データ入力シート【最初に記入】'!#REF!</f>
        <v>#REF!</v>
      </c>
    </row>
    <row r="11" spans="1:18" ht="15" customHeight="1" thickBot="1" x14ac:dyDescent="0.2">
      <c r="A11" s="123" t="s">
        <v>144</v>
      </c>
      <c r="B11" s="126" t="s">
        <v>145</v>
      </c>
      <c r="C11" s="126"/>
      <c r="D11" s="126"/>
      <c r="E11" s="37">
        <f>'4'!E9</f>
        <v>0</v>
      </c>
    </row>
    <row r="12" spans="1:18" ht="15" thickBot="1" x14ac:dyDescent="0.2">
      <c r="A12" s="124"/>
      <c r="B12" s="126" t="s">
        <v>146</v>
      </c>
      <c r="C12" s="126"/>
      <c r="D12" s="126"/>
      <c r="E12" s="37">
        <f>'4'!U14</f>
        <v>0</v>
      </c>
    </row>
    <row r="13" spans="1:18" ht="15" thickBot="1" x14ac:dyDescent="0.2">
      <c r="A13" s="124"/>
      <c r="B13" s="126" t="s">
        <v>147</v>
      </c>
      <c r="C13" s="126"/>
      <c r="D13" s="126"/>
      <c r="E13" s="37">
        <f>'4'!U19</f>
        <v>0</v>
      </c>
    </row>
    <row r="14" spans="1:18" ht="15" thickBot="1" x14ac:dyDescent="0.2">
      <c r="A14" s="124"/>
      <c r="B14" s="126" t="s">
        <v>148</v>
      </c>
      <c r="C14" s="126"/>
      <c r="D14" s="126"/>
      <c r="E14" s="37">
        <f>'4'!U24</f>
        <v>0</v>
      </c>
    </row>
    <row r="15" spans="1:18" ht="15" thickBot="1" x14ac:dyDescent="0.2">
      <c r="A15" s="124"/>
      <c r="B15" s="126" t="s">
        <v>149</v>
      </c>
      <c r="C15" s="126"/>
      <c r="D15" s="126"/>
      <c r="E15" s="37" t="e">
        <f>'4'!#REF!</f>
        <v>#REF!</v>
      </c>
    </row>
    <row r="16" spans="1:18" ht="15" thickBot="1" x14ac:dyDescent="0.2">
      <c r="A16" s="125"/>
      <c r="B16" s="126" t="s">
        <v>150</v>
      </c>
      <c r="C16" s="126"/>
      <c r="D16" s="126"/>
      <c r="E16" s="37" t="e">
        <f>'4'!#REF!</f>
        <v>#REF!</v>
      </c>
    </row>
    <row r="17" spans="1:5" ht="15" thickBot="1" x14ac:dyDescent="0.2">
      <c r="A17" s="38"/>
      <c r="B17" s="132"/>
      <c r="C17" s="132"/>
      <c r="D17" s="132"/>
      <c r="E17" s="39"/>
    </row>
    <row r="18" spans="1:5" ht="15" thickBot="1" x14ac:dyDescent="0.2">
      <c r="A18" s="38"/>
      <c r="B18" s="132"/>
      <c r="C18" s="132"/>
      <c r="D18" s="132"/>
      <c r="E18" s="39"/>
    </row>
    <row r="19" spans="1:5" ht="15" thickBot="1" x14ac:dyDescent="0.2">
      <c r="A19" s="38"/>
      <c r="B19" s="132"/>
      <c r="C19" s="132"/>
      <c r="D19" s="132"/>
      <c r="E19" s="39"/>
    </row>
    <row r="20" spans="1:5" ht="15" thickBot="1" x14ac:dyDescent="0.2">
      <c r="A20" s="38"/>
      <c r="B20" s="132"/>
      <c r="C20" s="132"/>
      <c r="D20" s="132"/>
      <c r="E20" s="39"/>
    </row>
  </sheetData>
  <mergeCells count="19">
    <mergeCell ref="B18:D18"/>
    <mergeCell ref="B19:D19"/>
    <mergeCell ref="B20:D20"/>
    <mergeCell ref="B17:D17"/>
    <mergeCell ref="A4:A10"/>
    <mergeCell ref="B4:D4"/>
    <mergeCell ref="B5:D5"/>
    <mergeCell ref="B6:D6"/>
    <mergeCell ref="B7:D7"/>
    <mergeCell ref="B8:D8"/>
    <mergeCell ref="B9:D9"/>
    <mergeCell ref="B10:D10"/>
    <mergeCell ref="A11:A16"/>
    <mergeCell ref="B11:D11"/>
    <mergeCell ref="B12:D12"/>
    <mergeCell ref="B13:D13"/>
    <mergeCell ref="B14:D14"/>
    <mergeCell ref="B15:D15"/>
    <mergeCell ref="B16:D16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AI45"/>
  <sheetViews>
    <sheetView showGridLines="0" topLeftCell="B1" zoomScaleNormal="100" zoomScaleSheetLayoutView="100" workbookViewId="0">
      <selection activeCell="B13" sqref="B13:C13"/>
    </sheetView>
  </sheetViews>
  <sheetFormatPr defaultRowHeight="14.25" x14ac:dyDescent="0.15"/>
  <cols>
    <col min="1" max="1" width="1.25" style="9" customWidth="1"/>
    <col min="2" max="18" width="2.5" style="9" customWidth="1"/>
    <col min="19" max="19" width="5.25" style="9" customWidth="1"/>
    <col min="20" max="34" width="2.625" style="9" customWidth="1"/>
    <col min="35" max="35" width="1.25" style="9" customWidth="1"/>
    <col min="36" max="92" width="2.5" style="9" customWidth="1"/>
    <col min="93" max="16384" width="9" style="9"/>
  </cols>
  <sheetData>
    <row r="1" spans="1:35" ht="7.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</row>
    <row r="2" spans="1:35" s="20" customFormat="1" ht="26.25" customHeight="1" x14ac:dyDescent="0.15">
      <c r="A2" s="142" t="s">
        <v>240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</row>
    <row r="3" spans="1:35" s="17" customFormat="1" ht="13.5" x14ac:dyDescent="0.1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  <c r="S3" s="79"/>
      <c r="T3" s="78"/>
      <c r="U3" s="78"/>
      <c r="V3" s="78"/>
      <c r="W3" s="78"/>
      <c r="X3" s="78"/>
      <c r="Y3" s="78"/>
      <c r="Z3" s="78"/>
      <c r="AA3" s="78"/>
      <c r="AB3" s="143" t="s">
        <v>31</v>
      </c>
      <c r="AC3" s="143"/>
      <c r="AD3" s="143"/>
      <c r="AE3" s="143"/>
      <c r="AF3" s="143"/>
      <c r="AG3" s="143"/>
      <c r="AH3" s="143"/>
      <c r="AI3" s="78"/>
    </row>
    <row r="4" spans="1:35" ht="12" customHeight="1" x14ac:dyDescent="0.15">
      <c r="A4" s="54"/>
      <c r="B4" s="80"/>
      <c r="C4" s="80"/>
      <c r="D4" s="80"/>
      <c r="E4" s="80"/>
      <c r="F4" s="80"/>
      <c r="G4" s="80"/>
      <c r="H4" s="80"/>
      <c r="I4" s="80"/>
      <c r="J4" s="80"/>
      <c r="K4" s="80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154"/>
      <c r="AC4" s="155"/>
      <c r="AD4" s="155"/>
      <c r="AE4" s="155"/>
      <c r="AF4" s="155"/>
      <c r="AG4" s="155"/>
      <c r="AH4" s="156"/>
      <c r="AI4" s="54"/>
    </row>
    <row r="5" spans="1:35" s="1" customFormat="1" ht="22.5" customHeight="1" x14ac:dyDescent="0.15">
      <c r="A5" s="81"/>
      <c r="B5" s="81"/>
      <c r="C5" s="81"/>
      <c r="D5" s="81"/>
      <c r="E5" s="81"/>
      <c r="F5" s="82"/>
      <c r="G5" s="82"/>
      <c r="H5" s="83" t="s">
        <v>1</v>
      </c>
      <c r="I5" s="145" t="str">
        <f>IF('０ 基礎データ入力シート【最初に記入】'!N2="JV","",'０ 基礎データ入力シート【最初に記入】'!N2)</f>
        <v/>
      </c>
      <c r="J5" s="146"/>
      <c r="K5" s="146"/>
      <c r="L5" s="146"/>
      <c r="M5" s="146"/>
      <c r="N5" s="146"/>
      <c r="O5" s="146"/>
      <c r="P5" s="147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157"/>
      <c r="AC5" s="158"/>
      <c r="AD5" s="158"/>
      <c r="AE5" s="158"/>
      <c r="AF5" s="158"/>
      <c r="AG5" s="158"/>
      <c r="AH5" s="159"/>
      <c r="AI5" s="81"/>
    </row>
    <row r="6" spans="1:35" s="8" customFormat="1" ht="7.5" customHeight="1" x14ac:dyDescent="0.15">
      <c r="A6" s="84"/>
      <c r="B6" s="84"/>
      <c r="C6" s="84"/>
      <c r="D6" s="84"/>
      <c r="E6" s="84"/>
      <c r="F6" s="85"/>
      <c r="G6" s="85"/>
      <c r="H6" s="83"/>
      <c r="I6" s="84"/>
      <c r="J6" s="85"/>
      <c r="K6" s="85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157"/>
      <c r="AC6" s="158"/>
      <c r="AD6" s="158"/>
      <c r="AE6" s="158"/>
      <c r="AF6" s="158"/>
      <c r="AG6" s="158"/>
      <c r="AH6" s="159"/>
      <c r="AI6" s="84"/>
    </row>
    <row r="7" spans="1:35" s="1" customFormat="1" ht="54.95" customHeight="1" x14ac:dyDescent="0.15">
      <c r="A7" s="81"/>
      <c r="B7" s="81"/>
      <c r="C7" s="81"/>
      <c r="D7" s="81"/>
      <c r="E7" s="81"/>
      <c r="F7" s="82"/>
      <c r="G7" s="82"/>
      <c r="H7" s="83" t="s">
        <v>0</v>
      </c>
      <c r="I7" s="148" t="str">
        <f>IF('０ 基礎データ入力シート【最初に記入】'!C4="","",'０ 基礎データ入力シート【最初に記入】'!C4)</f>
        <v/>
      </c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50"/>
      <c r="Z7" s="81"/>
      <c r="AA7" s="84"/>
      <c r="AB7" s="160"/>
      <c r="AC7" s="161"/>
      <c r="AD7" s="161"/>
      <c r="AE7" s="161"/>
      <c r="AF7" s="161"/>
      <c r="AG7" s="161"/>
      <c r="AH7" s="162"/>
      <c r="AI7" s="82"/>
    </row>
    <row r="8" spans="1:35" ht="12" customHeight="1" x14ac:dyDescent="0.15">
      <c r="A8" s="54"/>
      <c r="B8" s="82"/>
      <c r="C8" s="82"/>
      <c r="D8" s="82"/>
      <c r="E8" s="82"/>
      <c r="F8" s="82"/>
      <c r="G8" s="82"/>
      <c r="H8" s="82"/>
      <c r="I8" s="82"/>
      <c r="J8" s="82"/>
      <c r="K8" s="82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86"/>
      <c r="AC8" s="86"/>
      <c r="AD8" s="86"/>
      <c r="AE8" s="86"/>
      <c r="AF8" s="86"/>
      <c r="AG8" s="86"/>
      <c r="AH8" s="86"/>
      <c r="AI8" s="54"/>
    </row>
    <row r="9" spans="1:35" x14ac:dyDescent="0.15">
      <c r="A9" s="54"/>
      <c r="B9" s="82"/>
      <c r="C9" s="82"/>
      <c r="D9" s="82"/>
      <c r="E9" s="82"/>
      <c r="F9" s="82"/>
      <c r="G9" s="82"/>
      <c r="H9" s="82"/>
      <c r="I9" s="82"/>
      <c r="J9" s="82"/>
      <c r="K9" s="82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87"/>
      <c r="AC9" s="87"/>
      <c r="AD9" s="87"/>
      <c r="AE9" s="87"/>
      <c r="AF9" s="87"/>
      <c r="AG9" s="87"/>
      <c r="AH9" s="87"/>
      <c r="AI9" s="54"/>
    </row>
    <row r="10" spans="1:35" x14ac:dyDescent="0.15">
      <c r="A10" s="88" t="s">
        <v>94</v>
      </c>
      <c r="B10" s="89"/>
      <c r="C10" s="82"/>
      <c r="D10" s="82"/>
      <c r="E10" s="82"/>
      <c r="F10" s="82"/>
      <c r="G10" s="82"/>
      <c r="H10" s="82"/>
      <c r="I10" s="82"/>
      <c r="J10" s="82"/>
      <c r="K10" s="82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1" spans="1:35" s="7" customFormat="1" x14ac:dyDescent="0.15">
      <c r="A11" s="90"/>
      <c r="B11" s="151" t="s">
        <v>32</v>
      </c>
      <c r="C11" s="151"/>
      <c r="D11" s="85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54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</row>
    <row r="12" spans="1:35" ht="25.5" customHeight="1" thickBot="1" x14ac:dyDescent="0.2">
      <c r="A12" s="54"/>
      <c r="B12" s="153" t="s">
        <v>33</v>
      </c>
      <c r="C12" s="153"/>
      <c r="D12" s="92"/>
      <c r="E12" s="152" t="s">
        <v>29</v>
      </c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35" t="s">
        <v>247</v>
      </c>
      <c r="S12" s="136"/>
      <c r="T12" s="152" t="s">
        <v>30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54"/>
    </row>
    <row r="13" spans="1:35" ht="39" customHeight="1" thickBot="1" x14ac:dyDescent="0.2">
      <c r="A13" s="54"/>
      <c r="B13" s="137"/>
      <c r="C13" s="138"/>
      <c r="D13" s="93" t="s">
        <v>92</v>
      </c>
      <c r="E13" s="144" t="s">
        <v>82</v>
      </c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33">
        <v>2</v>
      </c>
      <c r="S13" s="134"/>
      <c r="T13" s="163" t="s">
        <v>257</v>
      </c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54"/>
    </row>
    <row r="14" spans="1:35" ht="39" customHeight="1" thickBot="1" x14ac:dyDescent="0.2">
      <c r="A14" s="54"/>
      <c r="B14" s="137"/>
      <c r="C14" s="138"/>
      <c r="D14" s="93" t="s">
        <v>92</v>
      </c>
      <c r="E14" s="139" t="s">
        <v>95</v>
      </c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33">
        <v>3</v>
      </c>
      <c r="S14" s="134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54"/>
    </row>
    <row r="15" spans="1:35" ht="39" customHeight="1" thickBot="1" x14ac:dyDescent="0.2">
      <c r="A15" s="54"/>
      <c r="B15" s="137"/>
      <c r="C15" s="138"/>
      <c r="D15" s="93" t="s">
        <v>92</v>
      </c>
      <c r="E15" s="167" t="s">
        <v>254</v>
      </c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33"/>
      <c r="S15" s="134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54"/>
    </row>
    <row r="16" spans="1:35" ht="39" customHeight="1" thickBot="1" x14ac:dyDescent="0.2">
      <c r="A16" s="54"/>
      <c r="B16" s="137"/>
      <c r="C16" s="138"/>
      <c r="D16" s="93" t="s">
        <v>92</v>
      </c>
      <c r="E16" s="170" t="s">
        <v>258</v>
      </c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2"/>
      <c r="R16" s="133">
        <v>4</v>
      </c>
      <c r="S16" s="134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54"/>
    </row>
    <row r="17" spans="1:35" ht="39" customHeight="1" thickBot="1" x14ac:dyDescent="0.2">
      <c r="A17" s="54"/>
      <c r="B17" s="137"/>
      <c r="C17" s="138"/>
      <c r="D17" s="93" t="s">
        <v>92</v>
      </c>
      <c r="E17" s="173" t="s">
        <v>259</v>
      </c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33"/>
      <c r="S17" s="134"/>
      <c r="T17" s="141" t="s">
        <v>120</v>
      </c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54"/>
    </row>
    <row r="18" spans="1:35" ht="39" customHeight="1" x14ac:dyDescent="0.15">
      <c r="A18" s="54"/>
      <c r="B18" s="169"/>
      <c r="C18" s="169"/>
      <c r="D18" s="94" t="s">
        <v>93</v>
      </c>
      <c r="E18" s="144" t="s">
        <v>36</v>
      </c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33">
        <v>5</v>
      </c>
      <c r="S18" s="134"/>
      <c r="T18" s="141" t="s">
        <v>37</v>
      </c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54"/>
    </row>
    <row r="19" spans="1:35" s="22" customFormat="1" ht="45" customHeight="1" x14ac:dyDescent="0.15">
      <c r="A19" s="95"/>
      <c r="B19" s="164"/>
      <c r="C19" s="164"/>
      <c r="D19" s="96" t="s">
        <v>93</v>
      </c>
      <c r="E19" s="165" t="s">
        <v>244</v>
      </c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33"/>
      <c r="S19" s="134"/>
      <c r="T19" s="141" t="s">
        <v>245</v>
      </c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95"/>
    </row>
    <row r="20" spans="1:35" s="17" customFormat="1" ht="13.5" x14ac:dyDescent="0.15">
      <c r="A20" s="79"/>
      <c r="B20" s="88"/>
      <c r="C20" s="79"/>
      <c r="D20" s="97"/>
      <c r="E20" s="79"/>
      <c r="F20" s="88"/>
      <c r="G20" s="88"/>
      <c r="H20" s="88"/>
      <c r="I20" s="88"/>
      <c r="J20" s="88"/>
      <c r="K20" s="88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88"/>
      <c r="Z20" s="79"/>
      <c r="AA20" s="79"/>
      <c r="AB20" s="79"/>
      <c r="AC20" s="79"/>
      <c r="AD20" s="79"/>
      <c r="AE20" s="79"/>
      <c r="AF20" s="79"/>
      <c r="AG20" s="79"/>
      <c r="AH20" s="79"/>
      <c r="AI20" s="79"/>
    </row>
    <row r="21" spans="1:35" s="17" customFormat="1" ht="13.5" x14ac:dyDescent="0.15">
      <c r="A21" s="79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</row>
    <row r="22" spans="1:35" s="17" customFormat="1" ht="13.5" x14ac:dyDescent="0.15">
      <c r="A22" s="79"/>
      <c r="B22" s="98" t="s">
        <v>91</v>
      </c>
      <c r="C22" s="88"/>
      <c r="D22" s="88"/>
      <c r="E22" s="88"/>
      <c r="F22" s="88"/>
      <c r="G22" s="88"/>
      <c r="H22" s="88"/>
      <c r="I22" s="88"/>
      <c r="J22" s="88"/>
      <c r="K22" s="88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</row>
    <row r="23" spans="1:35" s="17" customFormat="1" ht="13.5" x14ac:dyDescent="0.15">
      <c r="A23" s="79"/>
      <c r="B23" s="98" t="s">
        <v>90</v>
      </c>
      <c r="C23" s="88"/>
      <c r="D23" s="88"/>
      <c r="E23" s="88"/>
      <c r="F23" s="88"/>
      <c r="G23" s="88"/>
      <c r="H23" s="88"/>
      <c r="I23" s="88"/>
      <c r="J23" s="88"/>
      <c r="K23" s="88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</row>
    <row r="24" spans="1:35" s="17" customFormat="1" ht="13.5" x14ac:dyDescent="0.15">
      <c r="C24" s="19"/>
      <c r="D24" s="19"/>
      <c r="E24" s="19"/>
      <c r="F24" s="19"/>
      <c r="G24" s="19"/>
      <c r="H24" s="19"/>
      <c r="I24" s="19"/>
      <c r="J24" s="19"/>
      <c r="K24" s="19"/>
    </row>
    <row r="25" spans="1:35" s="19" customFormat="1" ht="13.5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s="17" customFormat="1" ht="13.5" x14ac:dyDescent="0.15"/>
    <row r="27" spans="1:35" s="17" customFormat="1" ht="13.5" x14ac:dyDescent="0.15"/>
    <row r="28" spans="1:35" s="17" customFormat="1" ht="13.5" x14ac:dyDescent="0.15"/>
    <row r="29" spans="1:35" s="17" customFormat="1" ht="13.5" x14ac:dyDescent="0.15"/>
    <row r="30" spans="1:35" s="17" customFormat="1" ht="13.5" x14ac:dyDescent="0.15"/>
    <row r="31" spans="1:35" s="17" customFormat="1" ht="13.5" x14ac:dyDescent="0.15"/>
    <row r="32" spans="1:35" s="17" customFormat="1" ht="13.5" x14ac:dyDescent="0.15"/>
    <row r="33" spans="3:8" s="17" customFormat="1" ht="13.5" x14ac:dyDescent="0.15"/>
    <row r="34" spans="3:8" s="17" customFormat="1" ht="13.5" x14ac:dyDescent="0.15"/>
    <row r="35" spans="3:8" s="17" customFormat="1" ht="13.5" x14ac:dyDescent="0.15"/>
    <row r="36" spans="3:8" s="17" customFormat="1" ht="13.5" x14ac:dyDescent="0.15"/>
    <row r="37" spans="3:8" s="17" customFormat="1" ht="13.5" x14ac:dyDescent="0.15">
      <c r="E37" s="19"/>
    </row>
    <row r="41" spans="3:8" x14ac:dyDescent="0.15">
      <c r="F41" s="7"/>
    </row>
    <row r="42" spans="3:8" x14ac:dyDescent="0.15">
      <c r="C42" s="7"/>
      <c r="D42" s="7"/>
    </row>
    <row r="43" spans="3:8" x14ac:dyDescent="0.15">
      <c r="H43" s="7"/>
    </row>
    <row r="44" spans="3:8" x14ac:dyDescent="0.15">
      <c r="H44" s="7"/>
    </row>
    <row r="45" spans="3:8" x14ac:dyDescent="0.15">
      <c r="H45" s="7"/>
    </row>
  </sheetData>
  <sheetProtection password="CC5B" sheet="1" selectLockedCells="1"/>
  <mergeCells count="38">
    <mergeCell ref="B19:C19"/>
    <mergeCell ref="E19:Q19"/>
    <mergeCell ref="T19:AH19"/>
    <mergeCell ref="T15:AH15"/>
    <mergeCell ref="E15:Q15"/>
    <mergeCell ref="B18:C18"/>
    <mergeCell ref="E18:Q18"/>
    <mergeCell ref="T18:AH18"/>
    <mergeCell ref="B16:C16"/>
    <mergeCell ref="B17:C17"/>
    <mergeCell ref="E16:Q16"/>
    <mergeCell ref="T16:AH16"/>
    <mergeCell ref="E17:Q17"/>
    <mergeCell ref="T17:AH17"/>
    <mergeCell ref="R17:S17"/>
    <mergeCell ref="R18:S18"/>
    <mergeCell ref="B14:C14"/>
    <mergeCell ref="E14:Q14"/>
    <mergeCell ref="T14:AH14"/>
    <mergeCell ref="B15:C15"/>
    <mergeCell ref="A2:AI2"/>
    <mergeCell ref="AB3:AH3"/>
    <mergeCell ref="E13:Q13"/>
    <mergeCell ref="I5:P5"/>
    <mergeCell ref="I7:Y7"/>
    <mergeCell ref="B11:C11"/>
    <mergeCell ref="T12:AH12"/>
    <mergeCell ref="E12:Q12"/>
    <mergeCell ref="B12:C12"/>
    <mergeCell ref="B13:C13"/>
    <mergeCell ref="AB4:AH7"/>
    <mergeCell ref="T13:AH13"/>
    <mergeCell ref="R19:S19"/>
    <mergeCell ref="R12:S12"/>
    <mergeCell ref="R13:S13"/>
    <mergeCell ref="R14:S14"/>
    <mergeCell ref="R15:S15"/>
    <mergeCell ref="R16:S16"/>
  </mergeCells>
  <phoneticPr fontId="6"/>
  <dataValidations count="2">
    <dataValidation type="list" allowBlank="1" showInputMessage="1" showErrorMessage="1" sqref="B13:C18">
      <formula1>$B$22:$B$23</formula1>
    </dataValidation>
    <dataValidation type="list" allowBlank="1" showInputMessage="1" showErrorMessage="1" sqref="B19:C19">
      <formula1>$B$24:$B$25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0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showGridLines="0" zoomScaleNormal="100" zoomScaleSheetLayoutView="100" workbookViewId="0">
      <selection activeCell="L6" sqref="L6:O6"/>
    </sheetView>
  </sheetViews>
  <sheetFormatPr defaultRowHeight="15" customHeight="1" x14ac:dyDescent="0.15"/>
  <cols>
    <col min="1" max="1" width="3.125" style="1" customWidth="1"/>
    <col min="2" max="7" width="8.75" style="1" customWidth="1"/>
    <col min="8" max="15" width="2.5" style="1" customWidth="1"/>
    <col min="16" max="16" width="3.625" style="1" customWidth="1"/>
    <col min="17" max="16384" width="9" style="1"/>
  </cols>
  <sheetData>
    <row r="1" spans="1:16" ht="15" customHeight="1" x14ac:dyDescent="0.1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5" customHeight="1" x14ac:dyDescent="0.15">
      <c r="A2" s="81"/>
      <c r="B2" s="210" t="s">
        <v>5</v>
      </c>
      <c r="C2" s="81"/>
      <c r="D2" s="81"/>
      <c r="E2" s="81"/>
      <c r="F2" s="81"/>
      <c r="G2" s="81"/>
      <c r="H2" s="211" t="s">
        <v>3</v>
      </c>
      <c r="I2" s="212"/>
      <c r="J2" s="212"/>
      <c r="K2" s="212"/>
      <c r="L2" s="212"/>
      <c r="M2" s="212"/>
      <c r="N2" s="212"/>
      <c r="O2" s="213"/>
      <c r="P2" s="81"/>
    </row>
    <row r="3" spans="1:16" ht="15" customHeight="1" x14ac:dyDescent="0.15">
      <c r="A3" s="81"/>
      <c r="B3" s="210"/>
      <c r="C3" s="81"/>
      <c r="D3" s="81"/>
      <c r="E3" s="81"/>
      <c r="F3" s="81"/>
      <c r="G3" s="81"/>
      <c r="H3" s="214" t="str">
        <f>IF('０ 基礎データ入力シート【最初に記入】'!N2="JV","",'０ 基礎データ入力シート【最初に記入】'!N2)</f>
        <v/>
      </c>
      <c r="I3" s="215"/>
      <c r="J3" s="215"/>
      <c r="K3" s="215"/>
      <c r="L3" s="215"/>
      <c r="M3" s="215"/>
      <c r="N3" s="215"/>
      <c r="O3" s="216"/>
      <c r="P3" s="81"/>
    </row>
    <row r="4" spans="1:16" ht="15" customHeight="1" x14ac:dyDescent="0.1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ht="15" customHeight="1" x14ac:dyDescent="0.1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217" t="s">
        <v>131</v>
      </c>
      <c r="M5" s="218"/>
      <c r="N5" s="218"/>
      <c r="O5" s="219"/>
      <c r="P5" s="81"/>
    </row>
    <row r="6" spans="1:16" ht="20.100000000000001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174"/>
      <c r="M6" s="175"/>
      <c r="N6" s="175"/>
      <c r="O6" s="176"/>
      <c r="P6" s="81"/>
    </row>
    <row r="7" spans="1:16" ht="15" customHeight="1" x14ac:dyDescent="0.1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16" ht="18" customHeight="1" x14ac:dyDescent="0.15">
      <c r="A8" s="221" t="s">
        <v>34</v>
      </c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</row>
    <row r="9" spans="1:16" ht="15" customHeight="1" x14ac:dyDescent="0.1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</row>
    <row r="10" spans="1:16" ht="15" customHeight="1" x14ac:dyDescent="0.15">
      <c r="A10" s="81"/>
      <c r="B10" s="222" t="s">
        <v>242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</row>
    <row r="11" spans="1:16" ht="15" customHeight="1" x14ac:dyDescent="0.15">
      <c r="A11" s="81"/>
      <c r="B11" s="81" t="s">
        <v>83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</row>
    <row r="12" spans="1:16" ht="15" customHeight="1" x14ac:dyDescent="0.1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</row>
    <row r="13" spans="1:16" ht="15" customHeight="1" x14ac:dyDescent="0.15">
      <c r="A13" s="81"/>
      <c r="B13" s="81"/>
      <c r="C13" s="81"/>
      <c r="D13" s="81"/>
      <c r="E13" s="81"/>
      <c r="F13" s="81" t="s">
        <v>6</v>
      </c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6" ht="15" customHeight="1" x14ac:dyDescent="0.15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</row>
    <row r="15" spans="1:16" ht="15" customHeight="1" x14ac:dyDescent="0.15">
      <c r="A15" s="81"/>
      <c r="B15" s="81"/>
      <c r="C15" s="223" t="s">
        <v>12</v>
      </c>
      <c r="D15" s="223"/>
      <c r="E15" s="80" t="s">
        <v>241</v>
      </c>
      <c r="F15" s="80"/>
      <c r="G15" s="80"/>
      <c r="H15" s="80"/>
      <c r="I15" s="81"/>
      <c r="J15" s="81"/>
      <c r="K15" s="81"/>
      <c r="L15" s="81"/>
      <c r="M15" s="81"/>
      <c r="N15" s="81"/>
      <c r="O15" s="81"/>
      <c r="P15" s="81"/>
    </row>
    <row r="16" spans="1:16" ht="15" customHeight="1" x14ac:dyDescent="0.15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</row>
    <row r="17" spans="1:16" ht="15" customHeight="1" x14ac:dyDescent="0.15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</row>
    <row r="18" spans="1:16" ht="15" customHeight="1" x14ac:dyDescent="0.1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6" ht="15" customHeight="1" x14ac:dyDescent="0.15">
      <c r="A19" s="81"/>
      <c r="B19" s="233" t="s">
        <v>117</v>
      </c>
      <c r="C19" s="234"/>
      <c r="D19" s="234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</row>
    <row r="20" spans="1:16" ht="15" customHeight="1" x14ac:dyDescent="0.1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6" ht="15" customHeight="1" x14ac:dyDescent="0.15">
      <c r="A21" s="81"/>
      <c r="B21" s="81" t="s">
        <v>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16" ht="15" customHeight="1" x14ac:dyDescent="0.15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</row>
    <row r="23" spans="1:16" ht="54.95" customHeight="1" x14ac:dyDescent="0.15">
      <c r="A23" s="224" t="s">
        <v>249</v>
      </c>
      <c r="B23" s="224"/>
      <c r="C23" s="224"/>
      <c r="D23" s="224"/>
      <c r="E23" s="225" t="str">
        <f>IF('０ 基礎データ入力シート【最初に記入】'!C4="","",'０ 基礎データ入力シート【最初に記入】'!C4)</f>
        <v/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81"/>
    </row>
    <row r="24" spans="1:16" ht="15" customHeight="1" x14ac:dyDescent="0.15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</row>
    <row r="25" spans="1:16" s="2" customFormat="1" ht="15" customHeight="1" x14ac:dyDescent="0.15">
      <c r="A25" s="80"/>
      <c r="B25" s="80"/>
      <c r="C25" s="80"/>
      <c r="D25" s="226" t="s">
        <v>73</v>
      </c>
      <c r="E25" s="80" t="s">
        <v>74</v>
      </c>
      <c r="F25" s="80"/>
      <c r="G25" s="227" t="str">
        <f>IF('０ 基礎データ入力シート【最初に記入】'!N11="","",'０ 基礎データ入力シート【最初に記入】'!N11)</f>
        <v/>
      </c>
      <c r="H25" s="227"/>
      <c r="I25" s="227"/>
      <c r="J25" s="227"/>
      <c r="K25" s="227"/>
      <c r="L25" s="227"/>
      <c r="M25" s="227"/>
      <c r="N25" s="227"/>
      <c r="O25" s="227"/>
      <c r="P25" s="80"/>
    </row>
    <row r="26" spans="1:16" ht="15" customHeight="1" x14ac:dyDescent="0.15">
      <c r="A26" s="81"/>
      <c r="B26" s="81"/>
      <c r="C26" s="81"/>
      <c r="D26" s="81"/>
      <c r="E26" s="81" t="s">
        <v>8</v>
      </c>
      <c r="F26" s="81"/>
      <c r="G26" s="228" t="str">
        <f>IF('０ 基礎データ入力シート【最初に記入】'!C13="","",'０ 基礎データ入力シート【最初に記入】'!C13)</f>
        <v/>
      </c>
      <c r="H26" s="228"/>
      <c r="I26" s="228"/>
      <c r="J26" s="228"/>
      <c r="K26" s="228"/>
      <c r="L26" s="228"/>
      <c r="M26" s="228"/>
      <c r="N26" s="228"/>
      <c r="O26" s="228"/>
      <c r="P26" s="81"/>
    </row>
    <row r="27" spans="1:16" ht="15" customHeight="1" x14ac:dyDescent="0.15">
      <c r="A27" s="81"/>
      <c r="B27" s="81"/>
      <c r="C27" s="81"/>
      <c r="D27" s="81"/>
      <c r="E27" s="81" t="s">
        <v>9</v>
      </c>
      <c r="F27" s="81"/>
      <c r="G27" s="227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H27" s="227"/>
      <c r="I27" s="227"/>
      <c r="J27" s="227"/>
      <c r="K27" s="227"/>
      <c r="L27" s="227"/>
      <c r="M27" s="227"/>
      <c r="N27" s="227"/>
      <c r="O27" s="227"/>
      <c r="P27" s="229"/>
    </row>
    <row r="28" spans="1:16" ht="15" customHeight="1" x14ac:dyDescent="0.15">
      <c r="A28" s="81"/>
      <c r="B28" s="81"/>
      <c r="C28" s="81"/>
      <c r="D28" s="81"/>
      <c r="E28" s="81"/>
      <c r="F28" s="81"/>
      <c r="G28" s="222"/>
      <c r="H28" s="222"/>
      <c r="I28" s="222"/>
      <c r="J28" s="222"/>
      <c r="K28" s="222"/>
      <c r="L28" s="222"/>
      <c r="M28" s="222"/>
      <c r="N28" s="222"/>
      <c r="O28" s="222"/>
      <c r="P28" s="81"/>
    </row>
    <row r="29" spans="1:16" ht="15" customHeight="1" x14ac:dyDescent="0.15">
      <c r="A29" s="81"/>
      <c r="B29" s="81"/>
      <c r="C29" s="81"/>
      <c r="D29" s="226" t="s">
        <v>75</v>
      </c>
      <c r="E29" s="81" t="s">
        <v>74</v>
      </c>
      <c r="F29" s="81"/>
      <c r="G29" s="227" t="str">
        <f>IF('０ 基礎データ入力シート【最初に記入】'!N24="","",'０ 基礎データ入力シート【最初に記入】'!N24)</f>
        <v/>
      </c>
      <c r="H29" s="227"/>
      <c r="I29" s="227"/>
      <c r="J29" s="227"/>
      <c r="K29" s="227"/>
      <c r="L29" s="227"/>
      <c r="M29" s="227"/>
      <c r="N29" s="227"/>
      <c r="O29" s="227"/>
      <c r="P29" s="81"/>
    </row>
    <row r="30" spans="1:16" ht="15" customHeight="1" x14ac:dyDescent="0.15">
      <c r="A30" s="81"/>
      <c r="B30" s="81"/>
      <c r="C30" s="81"/>
      <c r="D30" s="81"/>
      <c r="E30" s="81" t="s">
        <v>8</v>
      </c>
      <c r="F30" s="81"/>
      <c r="G30" s="228" t="str">
        <f>IF('０ 基礎データ入力シート【最初に記入】'!C26="","",'０ 基礎データ入力シート【最初に記入】'!C26)</f>
        <v/>
      </c>
      <c r="H30" s="228"/>
      <c r="I30" s="228"/>
      <c r="J30" s="228"/>
      <c r="K30" s="228"/>
      <c r="L30" s="228"/>
      <c r="M30" s="228"/>
      <c r="N30" s="228"/>
      <c r="O30" s="228"/>
      <c r="P30" s="81"/>
    </row>
    <row r="31" spans="1:16" ht="15" customHeight="1" x14ac:dyDescent="0.15">
      <c r="A31" s="81"/>
      <c r="B31" s="81"/>
      <c r="C31" s="81"/>
      <c r="D31" s="81"/>
      <c r="E31" s="81" t="s">
        <v>9</v>
      </c>
      <c r="F31" s="81"/>
      <c r="G31" s="228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H31" s="228"/>
      <c r="I31" s="228"/>
      <c r="J31" s="228"/>
      <c r="K31" s="228"/>
      <c r="L31" s="228"/>
      <c r="M31" s="228"/>
      <c r="N31" s="228"/>
      <c r="O31" s="228"/>
      <c r="P31" s="229"/>
    </row>
    <row r="32" spans="1:16" ht="15" customHeight="1" x14ac:dyDescent="0.15">
      <c r="A32" s="81"/>
      <c r="B32" s="81"/>
      <c r="C32" s="81"/>
      <c r="D32" s="81"/>
      <c r="E32" s="81"/>
      <c r="F32" s="81"/>
      <c r="G32" s="222"/>
      <c r="H32" s="222"/>
      <c r="I32" s="222"/>
      <c r="J32" s="222"/>
      <c r="K32" s="222"/>
      <c r="L32" s="222"/>
      <c r="M32" s="222"/>
      <c r="N32" s="222"/>
      <c r="O32" s="222"/>
      <c r="P32" s="81"/>
    </row>
    <row r="33" spans="1:16" ht="15" customHeight="1" x14ac:dyDescent="0.15">
      <c r="A33" s="81"/>
      <c r="B33" s="81"/>
      <c r="C33" s="81"/>
      <c r="D33" s="226" t="s">
        <v>76</v>
      </c>
      <c r="E33" s="81" t="s">
        <v>74</v>
      </c>
      <c r="F33" s="81"/>
      <c r="G33" s="227" t="str">
        <f>IF('０ 基礎データ入力シート【最初に記入】'!N37="","",'０ 基礎データ入力シート【最初に記入】'!N37)</f>
        <v/>
      </c>
      <c r="H33" s="227"/>
      <c r="I33" s="227"/>
      <c r="J33" s="227"/>
      <c r="K33" s="227"/>
      <c r="L33" s="227"/>
      <c r="M33" s="227"/>
      <c r="N33" s="227"/>
      <c r="O33" s="227"/>
      <c r="P33" s="81"/>
    </row>
    <row r="34" spans="1:16" ht="15" customHeight="1" x14ac:dyDescent="0.15">
      <c r="A34" s="81"/>
      <c r="B34" s="81"/>
      <c r="C34" s="81"/>
      <c r="D34" s="81"/>
      <c r="E34" s="81" t="s">
        <v>8</v>
      </c>
      <c r="F34" s="81"/>
      <c r="G34" s="227" t="str">
        <f>IF('０ 基礎データ入力シート【最初に記入】'!C39="","",'０ 基礎データ入力シート【最初に記入】'!C39)</f>
        <v/>
      </c>
      <c r="H34" s="227"/>
      <c r="I34" s="227"/>
      <c r="J34" s="227"/>
      <c r="K34" s="227"/>
      <c r="L34" s="227"/>
      <c r="M34" s="227"/>
      <c r="N34" s="227"/>
      <c r="O34" s="227"/>
      <c r="P34" s="81"/>
    </row>
    <row r="35" spans="1:16" ht="15" customHeight="1" x14ac:dyDescent="0.15">
      <c r="A35" s="81"/>
      <c r="B35" s="81"/>
      <c r="C35" s="81"/>
      <c r="D35" s="81"/>
      <c r="E35" s="81" t="s">
        <v>9</v>
      </c>
      <c r="F35" s="81"/>
      <c r="G35" s="228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H35" s="228"/>
      <c r="I35" s="228"/>
      <c r="J35" s="228"/>
      <c r="K35" s="228"/>
      <c r="L35" s="228"/>
      <c r="M35" s="228"/>
      <c r="N35" s="228"/>
      <c r="O35" s="228"/>
      <c r="P35" s="229"/>
    </row>
    <row r="36" spans="1:16" ht="15" customHeight="1" x14ac:dyDescent="0.15">
      <c r="A36" s="81"/>
      <c r="B36" s="81"/>
      <c r="C36" s="230"/>
      <c r="D36" s="231"/>
      <c r="E36" s="231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81"/>
    </row>
    <row r="37" spans="1:16" ht="15" customHeight="1" x14ac:dyDescent="0.15">
      <c r="A37" s="81"/>
      <c r="B37" s="81"/>
      <c r="C37" s="230"/>
      <c r="D37" s="232"/>
      <c r="E37" s="23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81"/>
    </row>
    <row r="38" spans="1:16" ht="15" customHeight="1" x14ac:dyDescent="0.15">
      <c r="D38" s="263"/>
      <c r="E38" s="264"/>
      <c r="F38" s="265"/>
      <c r="G38" s="265"/>
      <c r="H38" s="265"/>
      <c r="I38" s="265"/>
      <c r="J38" s="265"/>
      <c r="K38" s="265"/>
      <c r="L38" s="265"/>
      <c r="M38" s="265"/>
      <c r="N38" s="265"/>
      <c r="O38" s="266"/>
    </row>
    <row r="39" spans="1:16" ht="15" customHeight="1" x14ac:dyDescent="0.15">
      <c r="D39" s="267"/>
      <c r="E39" s="268"/>
      <c r="F39" s="269"/>
      <c r="G39" s="269"/>
      <c r="H39" s="269"/>
      <c r="I39" s="269"/>
      <c r="J39" s="269"/>
      <c r="K39" s="269"/>
      <c r="L39" s="269"/>
      <c r="M39" s="269"/>
      <c r="N39" s="269"/>
      <c r="O39" s="270"/>
    </row>
    <row r="40" spans="1:16" ht="15" customHeight="1" x14ac:dyDescent="0.15">
      <c r="D40" s="267"/>
      <c r="E40" s="268"/>
      <c r="F40" s="271"/>
      <c r="G40" s="271"/>
      <c r="H40" s="271"/>
      <c r="I40" s="271"/>
      <c r="J40" s="271"/>
      <c r="K40" s="271"/>
      <c r="L40" s="271"/>
      <c r="M40" s="271"/>
      <c r="N40" s="271"/>
      <c r="O40" s="272"/>
    </row>
    <row r="41" spans="1:16" ht="15" customHeight="1" x14ac:dyDescent="0.15">
      <c r="D41" s="267"/>
      <c r="E41" s="268"/>
      <c r="F41" s="269"/>
      <c r="G41" s="269"/>
      <c r="H41" s="269"/>
      <c r="I41" s="269"/>
      <c r="J41" s="269"/>
      <c r="K41" s="269"/>
      <c r="L41" s="269"/>
      <c r="M41" s="269"/>
      <c r="N41" s="269"/>
      <c r="O41" s="270"/>
    </row>
    <row r="42" spans="1:16" ht="15" customHeight="1" x14ac:dyDescent="0.15">
      <c r="D42" s="273"/>
      <c r="E42" s="274"/>
      <c r="F42" s="275"/>
      <c r="G42" s="275"/>
      <c r="H42" s="275"/>
      <c r="I42" s="275"/>
      <c r="J42" s="275"/>
      <c r="K42" s="275"/>
      <c r="L42" s="275"/>
      <c r="M42" s="275"/>
      <c r="N42" s="275"/>
      <c r="O42" s="276"/>
    </row>
  </sheetData>
  <sheetProtection password="CC5B" sheet="1" selectLockedCells="1"/>
  <mergeCells count="30">
    <mergeCell ref="H2:O2"/>
    <mergeCell ref="L5:O5"/>
    <mergeCell ref="L6:O6"/>
    <mergeCell ref="G27:O27"/>
    <mergeCell ref="G26:O26"/>
    <mergeCell ref="G25:O25"/>
    <mergeCell ref="H3:O3"/>
    <mergeCell ref="E23:O23"/>
    <mergeCell ref="A8:P8"/>
    <mergeCell ref="C15:D15"/>
    <mergeCell ref="A23:D23"/>
    <mergeCell ref="B19:D19"/>
    <mergeCell ref="D38:E38"/>
    <mergeCell ref="F38:O38"/>
    <mergeCell ref="D39:E39"/>
    <mergeCell ref="F39:O39"/>
    <mergeCell ref="D40:E40"/>
    <mergeCell ref="F40:O40"/>
    <mergeCell ref="D41:E41"/>
    <mergeCell ref="F41:O41"/>
    <mergeCell ref="D42:E42"/>
    <mergeCell ref="F42:O42"/>
    <mergeCell ref="G34:O34"/>
    <mergeCell ref="G35:O35"/>
    <mergeCell ref="G29:O29"/>
    <mergeCell ref="G30:O30"/>
    <mergeCell ref="G31:O31"/>
    <mergeCell ref="G33:O33"/>
    <mergeCell ref="D36:E36"/>
    <mergeCell ref="D37:E37"/>
  </mergeCells>
  <phoneticPr fontId="3"/>
  <conditionalFormatting sqref="L6:O6">
    <cfRule type="cellIs" dxfId="1" priority="1" stopIfTrue="1" operator="equal">
      <formula>""</formula>
    </cfRule>
  </conditionalFormatting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。">
          <x14:formula1>
            <xm:f>リスト!$A$2:$A$3</xm:f>
          </x14:formula1>
          <xm:sqref>L6:O6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zoomScaleNormal="100" zoomScaleSheetLayoutView="100" workbookViewId="0">
      <selection activeCell="P49" sqref="A1:P49"/>
    </sheetView>
  </sheetViews>
  <sheetFormatPr defaultRowHeight="15" customHeight="1" x14ac:dyDescent="0.15"/>
  <cols>
    <col min="1" max="1" width="1.25" style="1" customWidth="1"/>
    <col min="2" max="3" width="8.75" style="1" customWidth="1"/>
    <col min="4" max="4" width="10" style="1" customWidth="1"/>
    <col min="5" max="7" width="8.75" style="1" customWidth="1"/>
    <col min="8" max="15" width="2.5" style="1" customWidth="1"/>
    <col min="16" max="16384" width="9" style="1"/>
  </cols>
  <sheetData>
    <row r="1" spans="1:16" ht="15" customHeight="1" x14ac:dyDescent="0.15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5" customHeight="1" x14ac:dyDescent="0.15">
      <c r="A2" s="81"/>
      <c r="B2" s="210" t="s">
        <v>5</v>
      </c>
      <c r="C2" s="81"/>
      <c r="D2" s="81"/>
      <c r="E2" s="81"/>
      <c r="F2" s="81"/>
      <c r="G2" s="81"/>
      <c r="H2" s="211" t="s">
        <v>3</v>
      </c>
      <c r="I2" s="212"/>
      <c r="J2" s="212"/>
      <c r="K2" s="212"/>
      <c r="L2" s="212"/>
      <c r="M2" s="212"/>
      <c r="N2" s="212"/>
      <c r="O2" s="213"/>
      <c r="P2" s="81"/>
    </row>
    <row r="3" spans="1:16" ht="15" customHeight="1" x14ac:dyDescent="0.15">
      <c r="A3" s="81"/>
      <c r="B3" s="210"/>
      <c r="C3" s="81"/>
      <c r="D3" s="81"/>
      <c r="E3" s="81"/>
      <c r="F3" s="81"/>
      <c r="G3" s="81"/>
      <c r="H3" s="235" t="s">
        <v>167</v>
      </c>
      <c r="I3" s="236"/>
      <c r="J3" s="236"/>
      <c r="K3" s="236"/>
      <c r="L3" s="236"/>
      <c r="M3" s="236"/>
      <c r="N3" s="236"/>
      <c r="O3" s="237"/>
      <c r="P3" s="81"/>
    </row>
    <row r="4" spans="1:16" ht="15" customHeight="1" x14ac:dyDescent="0.15">
      <c r="A4" s="81"/>
      <c r="B4" s="9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ht="15" customHeight="1" x14ac:dyDescent="0.1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217" t="s">
        <v>131</v>
      </c>
      <c r="M5" s="238"/>
      <c r="N5" s="238"/>
      <c r="O5" s="239"/>
      <c r="P5" s="81"/>
    </row>
    <row r="6" spans="1:16" ht="15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220" t="s">
        <v>11</v>
      </c>
      <c r="M6" s="218"/>
      <c r="N6" s="218"/>
      <c r="O6" s="219"/>
      <c r="P6" s="81"/>
    </row>
    <row r="7" spans="1:16" ht="15" customHeight="1" x14ac:dyDescent="0.1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16" ht="15" customHeight="1" x14ac:dyDescent="0.1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</row>
    <row r="9" spans="1:16" ht="18" customHeight="1" x14ac:dyDescent="0.15">
      <c r="A9" s="221" t="s">
        <v>34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81"/>
    </row>
    <row r="10" spans="1:16" ht="15" customHeight="1" x14ac:dyDescent="0.1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</row>
    <row r="11" spans="1:16" ht="15" customHeight="1" x14ac:dyDescent="0.15">
      <c r="A11" s="81"/>
      <c r="B11" s="278" t="s">
        <v>260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</row>
    <row r="12" spans="1:16" ht="15" customHeight="1" x14ac:dyDescent="0.15">
      <c r="A12" s="81"/>
      <c r="B12" s="222" t="s">
        <v>261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</row>
    <row r="13" spans="1:16" ht="15" customHeight="1" x14ac:dyDescent="0.15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6" ht="15" customHeight="1" x14ac:dyDescent="0.15">
      <c r="A14" s="81"/>
      <c r="B14" s="81"/>
      <c r="C14" s="81"/>
      <c r="D14" s="81"/>
      <c r="E14" s="81"/>
      <c r="F14" s="81" t="s">
        <v>6</v>
      </c>
      <c r="G14" s="81"/>
      <c r="H14" s="81"/>
      <c r="I14" s="81"/>
      <c r="J14" s="81"/>
      <c r="K14" s="81"/>
      <c r="L14" s="81"/>
      <c r="M14" s="81"/>
      <c r="N14" s="81"/>
      <c r="O14" s="81"/>
      <c r="P14" s="81"/>
    </row>
    <row r="15" spans="1:16" ht="15" customHeight="1" x14ac:dyDescent="0.15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</row>
    <row r="16" spans="1:16" ht="15" customHeight="1" x14ac:dyDescent="0.15">
      <c r="A16" s="81"/>
      <c r="B16" s="81"/>
      <c r="C16" s="223" t="s">
        <v>12</v>
      </c>
      <c r="D16" s="223"/>
      <c r="E16" s="80" t="s">
        <v>241</v>
      </c>
      <c r="F16" s="80"/>
      <c r="G16" s="80"/>
      <c r="H16" s="80"/>
      <c r="I16" s="81"/>
      <c r="J16" s="81"/>
      <c r="K16" s="81"/>
      <c r="L16" s="81"/>
      <c r="M16" s="81"/>
      <c r="N16" s="81"/>
      <c r="O16" s="81"/>
      <c r="P16" s="81"/>
    </row>
    <row r="17" spans="1:16" ht="15" customHeight="1" x14ac:dyDescent="0.15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</row>
    <row r="18" spans="1:16" ht="15" customHeight="1" x14ac:dyDescent="0.1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6" ht="15" customHeight="1" x14ac:dyDescent="0.15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</row>
    <row r="20" spans="1:16" ht="15" customHeight="1" x14ac:dyDescent="0.15">
      <c r="A20" s="81"/>
      <c r="B20" s="240" t="s">
        <v>236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6" ht="15" customHeight="1" x14ac:dyDescent="0.1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16" ht="15" customHeight="1" x14ac:dyDescent="0.15">
      <c r="A22" s="81"/>
      <c r="B22" s="81" t="s">
        <v>7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</row>
    <row r="23" spans="1:16" ht="15" customHeight="1" x14ac:dyDescent="0.1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</row>
    <row r="24" spans="1:16" ht="15" customHeight="1" x14ac:dyDescent="0.15">
      <c r="A24" s="241" t="s">
        <v>250</v>
      </c>
      <c r="B24" s="242"/>
      <c r="C24" s="242"/>
      <c r="D24" s="242"/>
      <c r="E24" s="277" t="s">
        <v>256</v>
      </c>
      <c r="F24" s="277"/>
      <c r="G24" s="277"/>
      <c r="H24" s="277"/>
      <c r="I24" s="277"/>
      <c r="J24" s="277"/>
      <c r="K24" s="81"/>
      <c r="L24" s="81"/>
      <c r="M24" s="81"/>
      <c r="N24" s="81"/>
      <c r="O24" s="81"/>
      <c r="P24" s="81"/>
    </row>
    <row r="25" spans="1:16" ht="15" customHeight="1" x14ac:dyDescent="0.15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</row>
    <row r="26" spans="1:16" ht="15" customHeight="1" x14ac:dyDescent="0.15">
      <c r="A26" s="81"/>
      <c r="B26" s="81"/>
      <c r="C26" s="81"/>
      <c r="D26" s="226" t="s">
        <v>73</v>
      </c>
      <c r="E26" s="81" t="s">
        <v>74</v>
      </c>
      <c r="F26" s="81"/>
      <c r="G26" s="243" t="s">
        <v>84</v>
      </c>
      <c r="H26" s="243"/>
      <c r="I26" s="243"/>
      <c r="J26" s="243"/>
      <c r="K26" s="81"/>
      <c r="L26" s="81"/>
      <c r="M26" s="81"/>
      <c r="N26" s="81"/>
      <c r="O26" s="81"/>
      <c r="P26" s="81"/>
    </row>
    <row r="27" spans="1:16" ht="15" customHeight="1" x14ac:dyDescent="0.15">
      <c r="A27" s="81"/>
      <c r="B27" s="81"/>
      <c r="C27" s="81"/>
      <c r="D27" s="81"/>
      <c r="E27" s="81" t="s">
        <v>8</v>
      </c>
      <c r="F27" s="81"/>
      <c r="G27" s="243" t="s">
        <v>215</v>
      </c>
      <c r="H27" s="243"/>
      <c r="I27" s="243"/>
      <c r="J27" s="243"/>
      <c r="K27" s="81"/>
      <c r="L27" s="81"/>
      <c r="M27" s="81"/>
      <c r="N27" s="81"/>
      <c r="O27" s="81"/>
      <c r="P27" s="81"/>
    </row>
    <row r="28" spans="1:16" ht="15" customHeight="1" x14ac:dyDescent="0.15">
      <c r="A28" s="81"/>
      <c r="B28" s="81"/>
      <c r="C28" s="81"/>
      <c r="D28" s="81"/>
      <c r="E28" s="81" t="s">
        <v>9</v>
      </c>
      <c r="F28" s="81"/>
      <c r="G28" s="244" t="s">
        <v>158</v>
      </c>
      <c r="H28" s="244"/>
      <c r="I28" s="244"/>
      <c r="J28" s="244"/>
      <c r="K28" s="81"/>
      <c r="L28" s="81"/>
      <c r="M28" s="81"/>
      <c r="N28" s="81"/>
      <c r="O28" s="81"/>
      <c r="P28" s="81"/>
    </row>
    <row r="29" spans="1:16" ht="15" customHeight="1" x14ac:dyDescent="0.1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</row>
    <row r="30" spans="1:16" ht="15" customHeight="1" x14ac:dyDescent="0.15">
      <c r="A30" s="81"/>
      <c r="B30" s="81"/>
      <c r="C30" s="81"/>
      <c r="D30" s="226" t="s">
        <v>75</v>
      </c>
      <c r="E30" s="81" t="s">
        <v>74</v>
      </c>
      <c r="F30" s="81"/>
      <c r="G30" s="243" t="s">
        <v>85</v>
      </c>
      <c r="H30" s="243"/>
      <c r="I30" s="243"/>
      <c r="J30" s="243"/>
      <c r="K30" s="81"/>
      <c r="L30" s="81"/>
      <c r="M30" s="81"/>
      <c r="N30" s="81"/>
      <c r="O30" s="81"/>
      <c r="P30" s="81"/>
    </row>
    <row r="31" spans="1:16" ht="15" customHeight="1" x14ac:dyDescent="0.15">
      <c r="A31" s="81"/>
      <c r="B31" s="81"/>
      <c r="C31" s="81"/>
      <c r="D31" s="81"/>
      <c r="E31" s="81" t="s">
        <v>8</v>
      </c>
      <c r="F31" s="81"/>
      <c r="G31" s="243" t="s">
        <v>216</v>
      </c>
      <c r="H31" s="243"/>
      <c r="I31" s="243"/>
      <c r="J31" s="243"/>
      <c r="K31" s="81"/>
      <c r="L31" s="81"/>
      <c r="M31" s="81"/>
      <c r="N31" s="81"/>
      <c r="O31" s="81"/>
      <c r="P31" s="81"/>
    </row>
    <row r="32" spans="1:16" ht="15" customHeight="1" x14ac:dyDescent="0.15">
      <c r="A32" s="81"/>
      <c r="B32" s="81"/>
      <c r="C32" s="81"/>
      <c r="D32" s="81"/>
      <c r="E32" s="81" t="s">
        <v>9</v>
      </c>
      <c r="F32" s="81"/>
      <c r="G32" s="244" t="s">
        <v>159</v>
      </c>
      <c r="H32" s="244"/>
      <c r="I32" s="244"/>
      <c r="J32" s="244"/>
      <c r="K32" s="81"/>
      <c r="L32" s="81"/>
      <c r="M32" s="81"/>
      <c r="N32" s="81"/>
      <c r="O32" s="81"/>
      <c r="P32" s="81"/>
    </row>
    <row r="33" spans="1:16" ht="15" customHeight="1" x14ac:dyDescent="0.15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</row>
    <row r="34" spans="1:16" ht="15" customHeight="1" x14ac:dyDescent="0.15">
      <c r="A34" s="81"/>
      <c r="B34" s="81"/>
      <c r="C34" s="81"/>
      <c r="D34" s="226" t="s">
        <v>76</v>
      </c>
      <c r="E34" s="81" t="s">
        <v>74</v>
      </c>
      <c r="F34" s="81"/>
      <c r="G34" s="243" t="s">
        <v>86</v>
      </c>
      <c r="H34" s="243"/>
      <c r="I34" s="243"/>
      <c r="J34" s="243"/>
      <c r="K34" s="81"/>
      <c r="L34" s="81"/>
      <c r="M34" s="81"/>
      <c r="N34" s="81"/>
      <c r="O34" s="81"/>
      <c r="P34" s="81"/>
    </row>
    <row r="35" spans="1:16" ht="15" customHeight="1" x14ac:dyDescent="0.15">
      <c r="A35" s="81"/>
      <c r="B35" s="81"/>
      <c r="C35" s="81"/>
      <c r="D35" s="81"/>
      <c r="E35" s="81" t="s">
        <v>8</v>
      </c>
      <c r="F35" s="81"/>
      <c r="G35" s="243" t="s">
        <v>217</v>
      </c>
      <c r="H35" s="243"/>
      <c r="I35" s="243"/>
      <c r="J35" s="243"/>
      <c r="K35" s="81"/>
      <c r="L35" s="81"/>
      <c r="M35" s="81"/>
      <c r="N35" s="81"/>
      <c r="O35" s="81"/>
      <c r="P35" s="81"/>
    </row>
    <row r="36" spans="1:16" ht="15" customHeight="1" x14ac:dyDescent="0.15">
      <c r="A36" s="81"/>
      <c r="B36" s="81"/>
      <c r="C36" s="81"/>
      <c r="D36" s="81"/>
      <c r="E36" s="81" t="s">
        <v>9</v>
      </c>
      <c r="F36" s="81"/>
      <c r="G36" s="244" t="s">
        <v>160</v>
      </c>
      <c r="H36" s="244"/>
      <c r="I36" s="244"/>
      <c r="J36" s="244"/>
      <c r="K36" s="81"/>
      <c r="L36" s="81"/>
      <c r="M36" s="81"/>
      <c r="N36" s="81"/>
      <c r="O36" s="81"/>
      <c r="P36" s="81"/>
    </row>
    <row r="37" spans="1:16" ht="15" customHeight="1" x14ac:dyDescent="0.1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6" ht="15" customHeight="1" x14ac:dyDescent="0.15">
      <c r="A38" s="81"/>
      <c r="B38" s="81"/>
      <c r="C38" s="245"/>
      <c r="D38" s="245"/>
      <c r="E38" s="245"/>
      <c r="F38" s="245"/>
      <c r="G38" s="84"/>
      <c r="H38" s="84"/>
      <c r="I38" s="84"/>
      <c r="J38" s="84"/>
      <c r="K38" s="84"/>
      <c r="L38" s="84"/>
      <c r="M38" s="84"/>
      <c r="N38" s="84"/>
      <c r="O38" s="84"/>
      <c r="P38" s="81"/>
    </row>
    <row r="39" spans="1:16" ht="15" customHeight="1" x14ac:dyDescent="0.15">
      <c r="A39" s="81"/>
      <c r="B39" s="81"/>
      <c r="C39" s="246"/>
      <c r="D39" s="247"/>
      <c r="E39" s="248"/>
      <c r="F39" s="249"/>
      <c r="G39" s="249"/>
      <c r="H39" s="249"/>
      <c r="I39" s="249"/>
      <c r="J39" s="249"/>
      <c r="K39" s="249"/>
      <c r="L39" s="249"/>
      <c r="M39" s="249"/>
      <c r="N39" s="249"/>
      <c r="O39" s="250"/>
      <c r="P39" s="81"/>
    </row>
    <row r="40" spans="1:16" ht="15" customHeight="1" x14ac:dyDescent="0.15">
      <c r="A40" s="81"/>
      <c r="B40" s="81"/>
      <c r="C40" s="246"/>
      <c r="D40" s="251"/>
      <c r="E40" s="252"/>
      <c r="F40" s="253"/>
      <c r="G40" s="253"/>
      <c r="H40" s="253"/>
      <c r="I40" s="253"/>
      <c r="J40" s="253"/>
      <c r="K40" s="253"/>
      <c r="L40" s="253"/>
      <c r="M40" s="253"/>
      <c r="N40" s="253"/>
      <c r="O40" s="254"/>
      <c r="P40" s="81"/>
    </row>
    <row r="41" spans="1:16" ht="15" customHeight="1" x14ac:dyDescent="0.15">
      <c r="A41" s="81"/>
      <c r="B41" s="81"/>
      <c r="C41" s="81"/>
      <c r="D41" s="251"/>
      <c r="E41" s="252"/>
      <c r="F41" s="255"/>
      <c r="G41" s="255"/>
      <c r="H41" s="255"/>
      <c r="I41" s="255"/>
      <c r="J41" s="255"/>
      <c r="K41" s="255"/>
      <c r="L41" s="255"/>
      <c r="M41" s="255"/>
      <c r="N41" s="255"/>
      <c r="O41" s="256"/>
      <c r="P41" s="81"/>
    </row>
    <row r="42" spans="1:16" ht="15" customHeight="1" x14ac:dyDescent="0.15">
      <c r="A42" s="81"/>
      <c r="B42" s="81"/>
      <c r="C42" s="81"/>
      <c r="D42" s="251"/>
      <c r="E42" s="252"/>
      <c r="F42" s="253"/>
      <c r="G42" s="253"/>
      <c r="H42" s="253"/>
      <c r="I42" s="253"/>
      <c r="J42" s="253"/>
      <c r="K42" s="253"/>
      <c r="L42" s="253"/>
      <c r="M42" s="253"/>
      <c r="N42" s="253"/>
      <c r="O42" s="254"/>
      <c r="P42" s="81"/>
    </row>
    <row r="43" spans="1:16" ht="15" customHeight="1" x14ac:dyDescent="0.15">
      <c r="A43" s="81"/>
      <c r="B43" s="81"/>
      <c r="C43" s="81"/>
      <c r="D43" s="257"/>
      <c r="E43" s="258"/>
      <c r="F43" s="259"/>
      <c r="G43" s="259"/>
      <c r="H43" s="259"/>
      <c r="I43" s="259"/>
      <c r="J43" s="259"/>
      <c r="K43" s="259"/>
      <c r="L43" s="259"/>
      <c r="M43" s="259"/>
      <c r="N43" s="259"/>
      <c r="O43" s="260"/>
      <c r="P43" s="81"/>
    </row>
    <row r="44" spans="1:16" ht="15" customHeight="1" x14ac:dyDescent="0.1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</row>
    <row r="45" spans="1:16" ht="15" customHeight="1" x14ac:dyDescent="0.1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</row>
    <row r="46" spans="1:16" ht="15" customHeight="1" x14ac:dyDescent="0.1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</row>
    <row r="47" spans="1:16" ht="15" customHeight="1" x14ac:dyDescent="0.15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</row>
    <row r="48" spans="1:16" ht="15" customHeight="1" x14ac:dyDescent="0.15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</row>
    <row r="49" spans="1:16" ht="15" customHeight="1" x14ac:dyDescent="0.1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</row>
  </sheetData>
  <sheetProtection password="CC5B" sheet="1" objects="1" scenarios="1" selectLockedCells="1" selectUnlockedCells="1"/>
  <mergeCells count="28">
    <mergeCell ref="G34:J34"/>
    <mergeCell ref="G35:J35"/>
    <mergeCell ref="G28:J28"/>
    <mergeCell ref="G30:J30"/>
    <mergeCell ref="H2:O2"/>
    <mergeCell ref="L5:O5"/>
    <mergeCell ref="L6:O6"/>
    <mergeCell ref="G32:J32"/>
    <mergeCell ref="G31:J31"/>
    <mergeCell ref="A9:O9"/>
    <mergeCell ref="G36:J36"/>
    <mergeCell ref="H3:O3"/>
    <mergeCell ref="C16:D16"/>
    <mergeCell ref="G27:J27"/>
    <mergeCell ref="E24:J24"/>
    <mergeCell ref="G26:J26"/>
    <mergeCell ref="A24:D24"/>
    <mergeCell ref="D39:E39"/>
    <mergeCell ref="F39:O39"/>
    <mergeCell ref="D40:E40"/>
    <mergeCell ref="F40:O40"/>
    <mergeCell ref="C38:F38"/>
    <mergeCell ref="D41:E41"/>
    <mergeCell ref="F41:O41"/>
    <mergeCell ref="D42:E42"/>
    <mergeCell ref="F42:O42"/>
    <mergeCell ref="D43:E43"/>
    <mergeCell ref="F43:O43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6" orientation="portrait" cellComments="asDisplayed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6"/>
  <sheetViews>
    <sheetView showGridLines="0" zoomScaleNormal="100" zoomScaleSheetLayoutView="100" workbookViewId="0">
      <selection activeCell="L10" sqref="L10:AD10"/>
    </sheetView>
  </sheetViews>
  <sheetFormatPr defaultRowHeight="14.25" x14ac:dyDescent="0.15"/>
  <cols>
    <col min="1" max="1" width="1.25" style="9" customWidth="1"/>
    <col min="2" max="10" width="2.5" style="9" customWidth="1"/>
    <col min="11" max="11" width="4.625" style="9" customWidth="1"/>
    <col min="12" max="31" width="2.5" style="9" customWidth="1"/>
    <col min="32" max="32" width="3.75" style="9" customWidth="1"/>
    <col min="33" max="89" width="2.5" style="9" customWidth="1"/>
    <col min="90" max="16384" width="9" style="9"/>
  </cols>
  <sheetData>
    <row r="1" spans="1:34" ht="7.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</row>
    <row r="2" spans="1:34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279" t="s">
        <v>3</v>
      </c>
      <c r="Y2" s="212"/>
      <c r="Z2" s="212"/>
      <c r="AA2" s="212"/>
      <c r="AB2" s="212"/>
      <c r="AC2" s="212"/>
      <c r="AD2" s="212"/>
      <c r="AE2" s="213"/>
      <c r="AF2" s="54"/>
      <c r="AG2" s="54"/>
      <c r="AH2" s="54"/>
    </row>
    <row r="3" spans="1:34" ht="22.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214" t="str">
        <f>IF('０ 基礎データ入力シート【最初に記入】'!N2="JV","",'０ 基礎データ入力シート【最初に記入】'!N2)</f>
        <v/>
      </c>
      <c r="Y3" s="215"/>
      <c r="Z3" s="215"/>
      <c r="AA3" s="215"/>
      <c r="AB3" s="215"/>
      <c r="AC3" s="215"/>
      <c r="AD3" s="215"/>
      <c r="AE3" s="216"/>
      <c r="AF3" s="54"/>
      <c r="AG3" s="54"/>
      <c r="AH3" s="54"/>
    </row>
    <row r="4" spans="1:34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</row>
    <row r="5" spans="1:34" x14ac:dyDescent="0.1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</row>
    <row r="6" spans="1:34" s="8" customFormat="1" ht="30" customHeight="1" x14ac:dyDescent="0.15">
      <c r="A6" s="280"/>
      <c r="B6" s="281" t="s">
        <v>101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0"/>
      <c r="AG6" s="84"/>
      <c r="AH6" s="84"/>
    </row>
    <row r="7" spans="1:34" ht="15.75" customHeight="1" x14ac:dyDescent="0.15">
      <c r="A7" s="54"/>
      <c r="B7" s="54"/>
      <c r="C7" s="54"/>
      <c r="D7" s="54"/>
      <c r="E7" s="54"/>
      <c r="F7" s="54"/>
      <c r="G7" s="282"/>
      <c r="H7" s="282"/>
      <c r="I7" s="282"/>
      <c r="J7" s="282"/>
      <c r="K7" s="282"/>
      <c r="L7" s="282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</row>
    <row r="8" spans="1:34" ht="15.75" customHeight="1" x14ac:dyDescent="0.15">
      <c r="A8" s="54"/>
      <c r="B8" s="283" t="s">
        <v>102</v>
      </c>
      <c r="C8" s="54"/>
      <c r="D8" s="54"/>
      <c r="E8" s="54"/>
      <c r="F8" s="54"/>
      <c r="G8" s="282"/>
      <c r="H8" s="282"/>
      <c r="I8" s="282"/>
      <c r="J8" s="282"/>
      <c r="K8" s="282"/>
      <c r="L8" s="282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</row>
    <row r="9" spans="1:34" ht="15.75" customHeight="1" x14ac:dyDescent="0.15">
      <c r="A9" s="54"/>
      <c r="B9" s="283"/>
      <c r="C9" s="54"/>
      <c r="D9" s="54"/>
      <c r="E9" s="54"/>
      <c r="F9" s="54"/>
      <c r="G9" s="282"/>
      <c r="H9" s="282"/>
      <c r="I9" s="282"/>
      <c r="J9" s="282"/>
      <c r="K9" s="282"/>
      <c r="L9" s="282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</row>
    <row r="10" spans="1:34" s="22" customFormat="1" ht="15.75" customHeight="1" x14ac:dyDescent="0.15">
      <c r="A10" s="95"/>
      <c r="B10" s="95"/>
      <c r="C10" s="284" t="s">
        <v>103</v>
      </c>
      <c r="D10" s="284"/>
      <c r="E10" s="284"/>
      <c r="F10" s="284"/>
      <c r="G10" s="284"/>
      <c r="H10" s="284"/>
      <c r="I10" s="284"/>
      <c r="J10" s="284"/>
      <c r="K10" s="284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285"/>
      <c r="AF10" s="286"/>
      <c r="AG10" s="286"/>
      <c r="AH10" s="95"/>
    </row>
    <row r="11" spans="1:34" s="22" customFormat="1" ht="15.75" customHeight="1" x14ac:dyDescent="0.15">
      <c r="A11" s="95"/>
      <c r="B11" s="95"/>
      <c r="C11" s="284" t="s">
        <v>104</v>
      </c>
      <c r="D11" s="284"/>
      <c r="E11" s="284"/>
      <c r="F11" s="284"/>
      <c r="G11" s="284"/>
      <c r="H11" s="284"/>
      <c r="I11" s="284"/>
      <c r="J11" s="284"/>
      <c r="K11" s="284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285"/>
      <c r="AF11" s="286"/>
      <c r="AG11" s="286"/>
      <c r="AH11" s="95"/>
    </row>
    <row r="12" spans="1:34" s="22" customFormat="1" ht="15.75" customHeight="1" x14ac:dyDescent="0.15">
      <c r="A12" s="95"/>
      <c r="B12" s="95"/>
      <c r="C12" s="284" t="s">
        <v>105</v>
      </c>
      <c r="D12" s="284"/>
      <c r="E12" s="284"/>
      <c r="F12" s="284"/>
      <c r="G12" s="284"/>
      <c r="H12" s="284"/>
      <c r="I12" s="284"/>
      <c r="J12" s="284"/>
      <c r="K12" s="2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285"/>
      <c r="AF12" s="286"/>
      <c r="AG12" s="286"/>
      <c r="AH12" s="95"/>
    </row>
    <row r="13" spans="1:34" s="22" customFormat="1" ht="15.75" customHeight="1" x14ac:dyDescent="0.15">
      <c r="A13" s="95"/>
      <c r="B13" s="95"/>
      <c r="C13" s="284" t="s">
        <v>106</v>
      </c>
      <c r="D13" s="284"/>
      <c r="E13" s="284"/>
      <c r="F13" s="284"/>
      <c r="G13" s="284"/>
      <c r="H13" s="284"/>
      <c r="I13" s="284"/>
      <c r="J13" s="284"/>
      <c r="K13" s="284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95"/>
      <c r="AF13" s="286"/>
      <c r="AG13" s="286"/>
      <c r="AH13" s="95"/>
    </row>
    <row r="14" spans="1:34" ht="15.75" customHeight="1" x14ac:dyDescent="0.15">
      <c r="A14" s="54"/>
      <c r="B14" s="54"/>
      <c r="C14" s="54"/>
      <c r="D14" s="54"/>
      <c r="E14" s="54"/>
      <c r="F14" s="54"/>
      <c r="G14" s="282"/>
      <c r="H14" s="282"/>
      <c r="I14" s="282"/>
      <c r="J14" s="282"/>
      <c r="K14" s="282"/>
      <c r="L14" s="28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34" ht="15.75" customHeight="1" x14ac:dyDescent="0.15">
      <c r="A15" s="54"/>
      <c r="B15" s="54"/>
      <c r="C15" s="54"/>
      <c r="D15" s="54"/>
      <c r="E15" s="54"/>
      <c r="F15" s="54"/>
      <c r="G15" s="282"/>
      <c r="H15" s="282"/>
      <c r="I15" s="282"/>
      <c r="J15" s="282"/>
      <c r="K15" s="282"/>
      <c r="L15" s="282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34" ht="15.75" customHeight="1" x14ac:dyDescent="0.15">
      <c r="A16" s="54"/>
      <c r="B16" s="54"/>
      <c r="C16" s="54"/>
      <c r="D16" s="54"/>
      <c r="E16" s="54"/>
      <c r="F16" s="54"/>
      <c r="G16" s="287"/>
      <c r="H16" s="287"/>
      <c r="I16" s="287"/>
      <c r="J16" s="287"/>
      <c r="K16" s="287"/>
      <c r="L16" s="287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1:34" ht="15.75" customHeight="1" x14ac:dyDescent="0.15">
      <c r="A17" s="54"/>
      <c r="B17" s="54"/>
      <c r="C17" s="54"/>
      <c r="D17" s="288" t="s">
        <v>118</v>
      </c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180"/>
      <c r="T17" s="181"/>
      <c r="U17" s="54" t="s">
        <v>107</v>
      </c>
      <c r="V17" s="180"/>
      <c r="W17" s="181"/>
      <c r="X17" s="54" t="s">
        <v>108</v>
      </c>
      <c r="Y17" s="180"/>
      <c r="Z17" s="181"/>
      <c r="AA17" s="54" t="s">
        <v>109</v>
      </c>
      <c r="AB17" s="283" t="s">
        <v>110</v>
      </c>
      <c r="AC17" s="54"/>
      <c r="AD17" s="54"/>
      <c r="AE17" s="54"/>
      <c r="AF17" s="54"/>
      <c r="AG17" s="54"/>
      <c r="AH17" s="54"/>
    </row>
    <row r="18" spans="1:34" ht="15.75" customHeight="1" x14ac:dyDescent="0.15">
      <c r="A18" s="54"/>
      <c r="B18" s="54"/>
      <c r="C18" s="54"/>
      <c r="D18" s="289" t="s">
        <v>243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</row>
    <row r="19" spans="1:34" ht="15.75" customHeight="1" x14ac:dyDescent="0.15">
      <c r="A19" s="54"/>
      <c r="B19" s="54"/>
      <c r="C19" s="54"/>
      <c r="D19" s="290" t="s">
        <v>111</v>
      </c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</row>
    <row r="20" spans="1:34" ht="15.75" customHeight="1" x14ac:dyDescent="0.15">
      <c r="A20" s="54"/>
      <c r="B20" s="54"/>
      <c r="C20" s="54"/>
      <c r="D20" s="82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</row>
    <row r="21" spans="1:34" ht="15.75" customHeight="1" x14ac:dyDescent="0.15">
      <c r="A21" s="54"/>
      <c r="B21" s="54"/>
      <c r="C21" s="82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82" t="s">
        <v>97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</row>
    <row r="22" spans="1:34" ht="15.75" customHeight="1" x14ac:dyDescent="0.15">
      <c r="A22" s="54"/>
      <c r="B22" s="54"/>
      <c r="C22" s="82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</row>
    <row r="23" spans="1:34" ht="15.75" customHeight="1" x14ac:dyDescent="0.15">
      <c r="A23" s="54"/>
      <c r="B23" s="54"/>
      <c r="C23" s="82"/>
      <c r="D23" s="54"/>
      <c r="E23" s="54"/>
      <c r="F23" s="54"/>
      <c r="G23" s="54"/>
      <c r="H23" s="54"/>
      <c r="I23" s="61" t="s">
        <v>112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</row>
    <row r="24" spans="1:34" ht="15.75" customHeight="1" x14ac:dyDescent="0.15">
      <c r="A24" s="54"/>
      <c r="B24" s="54"/>
      <c r="C24" s="82"/>
      <c r="D24" s="54"/>
      <c r="E24" s="54"/>
      <c r="F24" s="54"/>
      <c r="G24" s="54"/>
      <c r="H24" s="54"/>
      <c r="I24" s="61" t="s">
        <v>113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</row>
    <row r="25" spans="1:34" ht="15.75" customHeight="1" x14ac:dyDescent="0.15">
      <c r="A25" s="54"/>
      <c r="B25" s="54"/>
      <c r="C25" s="82"/>
      <c r="D25" s="54"/>
      <c r="E25" s="54"/>
      <c r="F25" s="54"/>
      <c r="G25" s="54"/>
      <c r="H25" s="54"/>
      <c r="I25" s="61" t="s">
        <v>114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</row>
    <row r="26" spans="1:34" ht="15.75" customHeight="1" x14ac:dyDescent="0.15">
      <c r="A26" s="54"/>
      <c r="B26" s="54"/>
      <c r="C26" s="82"/>
      <c r="D26" s="54"/>
      <c r="E26" s="54"/>
      <c r="F26" s="54"/>
      <c r="G26" s="54"/>
      <c r="H26" s="54"/>
      <c r="I26" s="61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</row>
    <row r="27" spans="1:34" ht="15.75" customHeight="1" x14ac:dyDescent="0.1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</row>
    <row r="28" spans="1:34" ht="15.75" customHeight="1" x14ac:dyDescent="0.15">
      <c r="A28" s="54"/>
      <c r="B28" s="54"/>
      <c r="C28" s="54"/>
      <c r="D28" s="54"/>
      <c r="E28" s="291" t="s">
        <v>119</v>
      </c>
      <c r="F28" s="292"/>
      <c r="G28" s="178"/>
      <c r="H28" s="179"/>
      <c r="I28" s="54" t="s">
        <v>107</v>
      </c>
      <c r="J28" s="178"/>
      <c r="K28" s="179"/>
      <c r="L28" s="54" t="s">
        <v>108</v>
      </c>
      <c r="M28" s="178"/>
      <c r="N28" s="179"/>
      <c r="O28" s="54" t="s">
        <v>109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</row>
    <row r="29" spans="1:34" ht="15.75" customHeight="1" x14ac:dyDescent="0.15">
      <c r="A29" s="54"/>
      <c r="B29" s="54"/>
      <c r="C29" s="54"/>
      <c r="D29" s="54"/>
      <c r="E29" s="82"/>
      <c r="F29" s="82"/>
      <c r="G29" s="293"/>
      <c r="H29" s="294"/>
      <c r="I29" s="54"/>
      <c r="J29" s="293"/>
      <c r="K29" s="294"/>
      <c r="L29" s="54"/>
      <c r="M29" s="293"/>
      <c r="N29" s="29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</row>
    <row r="30" spans="1:34" s="1" customFormat="1" ht="45" customHeight="1" x14ac:dyDescent="0.15">
      <c r="A30" s="241" t="s">
        <v>251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25" t="str">
        <f>IF('０ 基礎データ入力シート【最初に記入】'!C4="","",'０ 基礎データ入力シート【最初に記入】'!C4)</f>
        <v/>
      </c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81"/>
      <c r="AG30" s="81"/>
      <c r="AH30" s="81"/>
    </row>
    <row r="31" spans="1:34" s="1" customFormat="1" ht="18" customHeight="1" x14ac:dyDescent="0.1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</row>
    <row r="32" spans="1:34" s="1" customFormat="1" ht="18" customHeight="1" x14ac:dyDescent="0.15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226" t="s">
        <v>73</v>
      </c>
      <c r="L32" s="295" t="s">
        <v>74</v>
      </c>
      <c r="M32" s="295"/>
      <c r="N32" s="295"/>
      <c r="O32" s="295"/>
      <c r="P32" s="295"/>
      <c r="Q32" s="295"/>
      <c r="R32" s="227" t="str">
        <f>IF('０ 基礎データ入力シート【最初に記入】'!N11="","",'０ 基礎データ入力シート【最初に記入】'!N11)</f>
        <v/>
      </c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81"/>
      <c r="AG32" s="81"/>
      <c r="AH32" s="81"/>
    </row>
    <row r="33" spans="1:34" s="1" customFormat="1" ht="18" customHeight="1" x14ac:dyDescent="0.15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295" t="s">
        <v>8</v>
      </c>
      <c r="M33" s="295"/>
      <c r="N33" s="295"/>
      <c r="O33" s="295"/>
      <c r="P33" s="295"/>
      <c r="Q33" s="295"/>
      <c r="R33" s="227" t="str">
        <f>IF('０ 基礎データ入力シート【最初に記入】'!C13="","",'０ 基礎データ入力シート【最初に記入】'!C13)</f>
        <v/>
      </c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81"/>
      <c r="AG33" s="81"/>
      <c r="AH33" s="81"/>
    </row>
    <row r="34" spans="1:34" s="1" customFormat="1" ht="18" customHeight="1" x14ac:dyDescent="0.1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295" t="s">
        <v>9</v>
      </c>
      <c r="M34" s="295"/>
      <c r="N34" s="295"/>
      <c r="O34" s="295"/>
      <c r="P34" s="295"/>
      <c r="Q34" s="295"/>
      <c r="R34" s="227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9"/>
      <c r="AG34" s="81"/>
      <c r="AH34" s="81"/>
    </row>
    <row r="35" spans="1:34" s="1" customFormat="1" ht="7.5" customHeight="1" x14ac:dyDescent="0.15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81"/>
      <c r="AG35" s="81"/>
      <c r="AH35" s="81"/>
    </row>
    <row r="36" spans="1:34" s="1" customFormat="1" ht="18" customHeight="1" x14ac:dyDescent="0.15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226" t="s">
        <v>75</v>
      </c>
      <c r="L36" s="295" t="s">
        <v>74</v>
      </c>
      <c r="M36" s="295"/>
      <c r="N36" s="295"/>
      <c r="O36" s="295"/>
      <c r="P36" s="295"/>
      <c r="Q36" s="295"/>
      <c r="R36" s="227" t="str">
        <f>IF('０ 基礎データ入力シート【最初に記入】'!N24="","",'０ 基礎データ入力シート【最初に記入】'!N24)</f>
        <v/>
      </c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81"/>
      <c r="AG36" s="81"/>
      <c r="AH36" s="81"/>
    </row>
    <row r="37" spans="1:34" s="1" customFormat="1" ht="18" customHeight="1" x14ac:dyDescent="0.1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295" t="s">
        <v>8</v>
      </c>
      <c r="M37" s="295"/>
      <c r="N37" s="295"/>
      <c r="O37" s="295"/>
      <c r="P37" s="295"/>
      <c r="Q37" s="295"/>
      <c r="R37" s="227" t="str">
        <f>IF('０ 基礎データ入力シート【最初に記入】'!C26="","",'０ 基礎データ入力シート【最初に記入】'!C26)</f>
        <v/>
      </c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81"/>
      <c r="AG37" s="81"/>
      <c r="AH37" s="81"/>
    </row>
    <row r="38" spans="1:34" s="1" customFormat="1" ht="18" customHeight="1" x14ac:dyDescent="0.15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295" t="s">
        <v>9</v>
      </c>
      <c r="M38" s="295"/>
      <c r="N38" s="295"/>
      <c r="O38" s="295"/>
      <c r="P38" s="295"/>
      <c r="Q38" s="295"/>
      <c r="R38" s="227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9"/>
      <c r="AG38" s="81"/>
      <c r="AH38" s="81"/>
    </row>
    <row r="39" spans="1:34" s="1" customFormat="1" ht="7.5" customHeight="1" x14ac:dyDescent="0.15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81"/>
      <c r="AG39" s="81"/>
      <c r="AH39" s="81"/>
    </row>
    <row r="40" spans="1:34" s="1" customFormat="1" ht="18" customHeight="1" x14ac:dyDescent="0.15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226" t="s">
        <v>76</v>
      </c>
      <c r="L40" s="295" t="s">
        <v>74</v>
      </c>
      <c r="M40" s="295"/>
      <c r="N40" s="295"/>
      <c r="O40" s="295"/>
      <c r="P40" s="295"/>
      <c r="Q40" s="295"/>
      <c r="R40" s="227" t="str">
        <f>IF('０ 基礎データ入力シート【最初に記入】'!N37="","",'０ 基礎データ入力シート【最初に記入】'!N37)</f>
        <v/>
      </c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81"/>
      <c r="AG40" s="81"/>
      <c r="AH40" s="81"/>
    </row>
    <row r="41" spans="1:34" s="1" customFormat="1" ht="18" customHeight="1" x14ac:dyDescent="0.15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295" t="s">
        <v>8</v>
      </c>
      <c r="M41" s="295"/>
      <c r="N41" s="295"/>
      <c r="O41" s="295"/>
      <c r="P41" s="295"/>
      <c r="Q41" s="295"/>
      <c r="R41" s="227" t="str">
        <f>IF('０ 基礎データ入力シート【最初に記入】'!C39="","",'０ 基礎データ入力シート【最初に記入】'!C39)</f>
        <v/>
      </c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81"/>
      <c r="AG41" s="81"/>
      <c r="AH41" s="81"/>
    </row>
    <row r="42" spans="1:34" s="1" customFormat="1" ht="18" customHeight="1" x14ac:dyDescent="0.1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295" t="s">
        <v>9</v>
      </c>
      <c r="M42" s="295"/>
      <c r="N42" s="295"/>
      <c r="O42" s="295"/>
      <c r="P42" s="295"/>
      <c r="Q42" s="295"/>
      <c r="R42" s="227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42" s="227"/>
      <c r="T42" s="227"/>
      <c r="U42" s="227"/>
      <c r="V42" s="227"/>
      <c r="W42" s="227"/>
      <c r="X42" s="227"/>
      <c r="Y42" s="227"/>
      <c r="Z42" s="227"/>
      <c r="AA42" s="227"/>
      <c r="AB42" s="227"/>
      <c r="AC42" s="227"/>
      <c r="AD42" s="227"/>
      <c r="AE42" s="227"/>
      <c r="AF42" s="229"/>
      <c r="AG42" s="81"/>
      <c r="AH42" s="81"/>
    </row>
    <row r="43" spans="1:34" s="1" customFormat="1" ht="18" customHeight="1" x14ac:dyDescent="0.1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297"/>
      <c r="M43" s="297"/>
      <c r="N43" s="297"/>
      <c r="O43" s="297"/>
      <c r="P43" s="297"/>
      <c r="Q43" s="297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29"/>
      <c r="AG43" s="81"/>
      <c r="AH43" s="81"/>
    </row>
    <row r="44" spans="1:34" ht="15.75" customHeight="1" x14ac:dyDescent="0.15">
      <c r="A44" s="54"/>
      <c r="B44" s="54"/>
      <c r="C44" s="54"/>
      <c r="D44" s="54"/>
      <c r="E44" s="54"/>
      <c r="F44" s="54"/>
      <c r="G44" s="82"/>
      <c r="H44" s="54"/>
      <c r="I44" s="54"/>
      <c r="J44" s="54"/>
      <c r="K44" s="54"/>
      <c r="L44" s="54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96"/>
      <c r="AA44" s="54"/>
      <c r="AB44" s="54"/>
      <c r="AC44" s="54"/>
      <c r="AD44" s="54"/>
      <c r="AE44" s="54"/>
      <c r="AF44" s="54"/>
      <c r="AG44" s="54"/>
      <c r="AH44" s="54"/>
    </row>
    <row r="45" spans="1:34" ht="15.75" customHeight="1" x14ac:dyDescent="0.15">
      <c r="A45" s="54"/>
      <c r="B45" s="54"/>
      <c r="C45" s="54" t="s">
        <v>89</v>
      </c>
      <c r="D45" s="54"/>
      <c r="E45" s="54"/>
      <c r="F45" s="54"/>
      <c r="G45" s="82"/>
      <c r="H45" s="54"/>
      <c r="I45" s="54"/>
      <c r="J45" s="54"/>
      <c r="K45" s="54"/>
      <c r="L45" s="54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96"/>
      <c r="AA45" s="54"/>
      <c r="AB45" s="54"/>
      <c r="AC45" s="54"/>
      <c r="AD45" s="54"/>
      <c r="AE45" s="54"/>
      <c r="AF45" s="54"/>
      <c r="AG45" s="54"/>
      <c r="AH45" s="54"/>
    </row>
    <row r="46" spans="1:34" x14ac:dyDescent="0.1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</sheetData>
  <sheetProtection password="CC5B" sheet="1" selectLockedCells="1"/>
  <mergeCells count="40">
    <mergeCell ref="X2:AE2"/>
    <mergeCell ref="B6:AE6"/>
    <mergeCell ref="C10:K10"/>
    <mergeCell ref="C11:K11"/>
    <mergeCell ref="C12:K12"/>
    <mergeCell ref="L10:AD10"/>
    <mergeCell ref="L11:AD11"/>
    <mergeCell ref="L12:AD12"/>
    <mergeCell ref="C13:K13"/>
    <mergeCell ref="X3:AE3"/>
    <mergeCell ref="G16:L16"/>
    <mergeCell ref="D17:R17"/>
    <mergeCell ref="S17:T17"/>
    <mergeCell ref="V17:W17"/>
    <mergeCell ref="Y17:Z17"/>
    <mergeCell ref="L13:AD13"/>
    <mergeCell ref="E28:F28"/>
    <mergeCell ref="G28:H28"/>
    <mergeCell ref="J28:K28"/>
    <mergeCell ref="M28:N28"/>
    <mergeCell ref="L30:AE30"/>
    <mergeCell ref="A30:K30"/>
    <mergeCell ref="L32:Q32"/>
    <mergeCell ref="R32:AE32"/>
    <mergeCell ref="L33:Q33"/>
    <mergeCell ref="R33:AE33"/>
    <mergeCell ref="L34:Q34"/>
    <mergeCell ref="R34:AE34"/>
    <mergeCell ref="L36:Q36"/>
    <mergeCell ref="R36:AE36"/>
    <mergeCell ref="L37:Q37"/>
    <mergeCell ref="R37:AE37"/>
    <mergeCell ref="L38:Q38"/>
    <mergeCell ref="R38:AE38"/>
    <mergeCell ref="L40:Q40"/>
    <mergeCell ref="R40:AE40"/>
    <mergeCell ref="L41:Q41"/>
    <mergeCell ref="R41:AE41"/>
    <mergeCell ref="L42:Q42"/>
    <mergeCell ref="R42:AE42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46"/>
  <sheetViews>
    <sheetView showGridLines="0" zoomScaleNormal="100" zoomScaleSheetLayoutView="100" workbookViewId="0">
      <selection activeCell="AH46" sqref="A1:AH46"/>
    </sheetView>
  </sheetViews>
  <sheetFormatPr defaultRowHeight="14.25" x14ac:dyDescent="0.15"/>
  <cols>
    <col min="1" max="1" width="1.25" style="9" customWidth="1"/>
    <col min="2" max="10" width="2.5" style="9" customWidth="1"/>
    <col min="11" max="11" width="5.125" style="9" customWidth="1"/>
    <col min="12" max="89" width="2.5" style="9" customWidth="1"/>
    <col min="90" max="16384" width="9" style="9"/>
  </cols>
  <sheetData>
    <row r="1" spans="1:34" ht="7.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</row>
    <row r="2" spans="1:34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211" t="s">
        <v>3</v>
      </c>
      <c r="Y2" s="212"/>
      <c r="Z2" s="212"/>
      <c r="AA2" s="212"/>
      <c r="AB2" s="212"/>
      <c r="AC2" s="212"/>
      <c r="AD2" s="212"/>
      <c r="AE2" s="213"/>
      <c r="AF2" s="54"/>
      <c r="AG2" s="54"/>
      <c r="AH2" s="54"/>
    </row>
    <row r="3" spans="1:34" ht="22.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298" t="s">
        <v>168</v>
      </c>
      <c r="Y3" s="299"/>
      <c r="Z3" s="299"/>
      <c r="AA3" s="299"/>
      <c r="AB3" s="299"/>
      <c r="AC3" s="299"/>
      <c r="AD3" s="299"/>
      <c r="AE3" s="300"/>
      <c r="AF3" s="54"/>
      <c r="AG3" s="54"/>
      <c r="AH3" s="54"/>
    </row>
    <row r="4" spans="1:34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</row>
    <row r="5" spans="1:34" x14ac:dyDescent="0.1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</row>
    <row r="6" spans="1:34" s="8" customFormat="1" ht="30" customHeight="1" x14ac:dyDescent="0.15">
      <c r="A6" s="280"/>
      <c r="B6" s="281" t="s">
        <v>101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0"/>
      <c r="AG6" s="84"/>
      <c r="AH6" s="84"/>
    </row>
    <row r="7" spans="1:34" ht="15.75" customHeight="1" x14ac:dyDescent="0.15">
      <c r="A7" s="54"/>
      <c r="B7" s="54"/>
      <c r="C7" s="54"/>
      <c r="D7" s="54"/>
      <c r="E7" s="54"/>
      <c r="F7" s="54"/>
      <c r="G7" s="282"/>
      <c r="H7" s="282"/>
      <c r="I7" s="282"/>
      <c r="J7" s="282"/>
      <c r="K7" s="282"/>
      <c r="L7" s="282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</row>
    <row r="8" spans="1:34" ht="15.75" customHeight="1" x14ac:dyDescent="0.15">
      <c r="A8" s="54"/>
      <c r="B8" s="283" t="s">
        <v>102</v>
      </c>
      <c r="C8" s="54"/>
      <c r="D8" s="54"/>
      <c r="E8" s="54"/>
      <c r="F8" s="54"/>
      <c r="G8" s="282"/>
      <c r="H8" s="282"/>
      <c r="I8" s="282"/>
      <c r="J8" s="282"/>
      <c r="K8" s="282"/>
      <c r="L8" s="282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</row>
    <row r="9" spans="1:34" ht="15.75" customHeight="1" x14ac:dyDescent="0.15">
      <c r="A9" s="54"/>
      <c r="B9" s="283"/>
      <c r="C9" s="54"/>
      <c r="D9" s="54"/>
      <c r="E9" s="54"/>
      <c r="F9" s="54"/>
      <c r="G9" s="282"/>
      <c r="H9" s="282"/>
      <c r="I9" s="282"/>
      <c r="J9" s="282"/>
      <c r="K9" s="282"/>
      <c r="L9" s="282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</row>
    <row r="10" spans="1:34" ht="15.75" customHeight="1" x14ac:dyDescent="0.15">
      <c r="A10" s="54"/>
      <c r="B10" s="54"/>
      <c r="C10" s="301" t="s">
        <v>103</v>
      </c>
      <c r="D10" s="301"/>
      <c r="E10" s="301"/>
      <c r="F10" s="301"/>
      <c r="G10" s="301"/>
      <c r="H10" s="301"/>
      <c r="I10" s="301"/>
      <c r="J10" s="301"/>
      <c r="K10" s="301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54"/>
    </row>
    <row r="11" spans="1:34" ht="15.75" customHeight="1" x14ac:dyDescent="0.15">
      <c r="A11" s="54"/>
      <c r="B11" s="54"/>
      <c r="C11" s="301" t="s">
        <v>104</v>
      </c>
      <c r="D11" s="301"/>
      <c r="E11" s="301"/>
      <c r="F11" s="301"/>
      <c r="G11" s="301"/>
      <c r="H11" s="301"/>
      <c r="I11" s="301"/>
      <c r="J11" s="301"/>
      <c r="K11" s="301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54"/>
    </row>
    <row r="12" spans="1:34" ht="15.75" customHeight="1" x14ac:dyDescent="0.15">
      <c r="A12" s="54"/>
      <c r="B12" s="54"/>
      <c r="C12" s="301" t="s">
        <v>105</v>
      </c>
      <c r="D12" s="301"/>
      <c r="E12" s="301"/>
      <c r="F12" s="301"/>
      <c r="G12" s="301"/>
      <c r="H12" s="301"/>
      <c r="I12" s="301"/>
      <c r="J12" s="301"/>
      <c r="K12" s="301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54"/>
    </row>
    <row r="13" spans="1:34" ht="15.75" customHeight="1" x14ac:dyDescent="0.15">
      <c r="A13" s="54"/>
      <c r="B13" s="54"/>
      <c r="C13" s="301" t="s">
        <v>106</v>
      </c>
      <c r="D13" s="301"/>
      <c r="E13" s="301"/>
      <c r="F13" s="301"/>
      <c r="G13" s="301"/>
      <c r="H13" s="301"/>
      <c r="I13" s="301"/>
      <c r="J13" s="301"/>
      <c r="K13" s="301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  <c r="W13" s="302"/>
      <c r="X13" s="302"/>
      <c r="Y13" s="302"/>
      <c r="Z13" s="302"/>
      <c r="AA13" s="286"/>
      <c r="AB13" s="302"/>
      <c r="AC13" s="302"/>
      <c r="AD13" s="302"/>
      <c r="AE13" s="54"/>
      <c r="AF13" s="302"/>
      <c r="AG13" s="302"/>
      <c r="AH13" s="54"/>
    </row>
    <row r="14" spans="1:34" ht="15.75" customHeight="1" x14ac:dyDescent="0.15">
      <c r="A14" s="54"/>
      <c r="B14" s="54"/>
      <c r="C14" s="54"/>
      <c r="D14" s="54"/>
      <c r="E14" s="54"/>
      <c r="F14" s="54"/>
      <c r="G14" s="282"/>
      <c r="H14" s="282"/>
      <c r="I14" s="282"/>
      <c r="J14" s="282"/>
      <c r="K14" s="282"/>
      <c r="L14" s="28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34" ht="15.75" customHeight="1" x14ac:dyDescent="0.15">
      <c r="A15" s="54"/>
      <c r="B15" s="54"/>
      <c r="C15" s="54"/>
      <c r="D15" s="54"/>
      <c r="E15" s="54"/>
      <c r="F15" s="54"/>
      <c r="G15" s="282"/>
      <c r="H15" s="282"/>
      <c r="I15" s="282"/>
      <c r="J15" s="282"/>
      <c r="K15" s="282"/>
      <c r="L15" s="282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34" ht="15.75" customHeight="1" x14ac:dyDescent="0.15">
      <c r="A16" s="54"/>
      <c r="B16" s="54"/>
      <c r="C16" s="54"/>
      <c r="D16" s="54"/>
      <c r="E16" s="54"/>
      <c r="F16" s="54"/>
      <c r="G16" s="287"/>
      <c r="H16" s="287"/>
      <c r="I16" s="287"/>
      <c r="J16" s="287"/>
      <c r="K16" s="287"/>
      <c r="L16" s="287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1:34" ht="15.75" customHeight="1" x14ac:dyDescent="0.15">
      <c r="A17" s="54"/>
      <c r="B17" s="54"/>
      <c r="C17" s="54"/>
      <c r="D17" s="288" t="s">
        <v>118</v>
      </c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303" t="s">
        <v>231</v>
      </c>
      <c r="T17" s="304"/>
      <c r="U17" s="54" t="s">
        <v>107</v>
      </c>
      <c r="V17" s="303" t="s">
        <v>232</v>
      </c>
      <c r="W17" s="304"/>
      <c r="X17" s="54" t="s">
        <v>108</v>
      </c>
      <c r="Y17" s="303" t="s">
        <v>233</v>
      </c>
      <c r="Z17" s="304"/>
      <c r="AA17" s="54" t="s">
        <v>109</v>
      </c>
      <c r="AB17" s="283" t="s">
        <v>110</v>
      </c>
      <c r="AC17" s="54"/>
      <c r="AD17" s="54"/>
      <c r="AE17" s="54"/>
      <c r="AF17" s="54"/>
      <c r="AG17" s="54"/>
      <c r="AH17" s="54"/>
    </row>
    <row r="18" spans="1:34" ht="15.75" customHeight="1" x14ac:dyDescent="0.15">
      <c r="A18" s="54"/>
      <c r="B18" s="54"/>
      <c r="C18" s="54"/>
      <c r="D18" s="290" t="s">
        <v>246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</row>
    <row r="19" spans="1:34" ht="15.75" customHeight="1" x14ac:dyDescent="0.15">
      <c r="A19" s="54"/>
      <c r="B19" s="54"/>
      <c r="C19" s="54"/>
      <c r="D19" s="290" t="s">
        <v>111</v>
      </c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</row>
    <row r="20" spans="1:34" ht="15.75" customHeight="1" x14ac:dyDescent="0.15">
      <c r="A20" s="54"/>
      <c r="B20" s="54"/>
      <c r="C20" s="54"/>
      <c r="D20" s="82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</row>
    <row r="21" spans="1:34" ht="15.75" customHeight="1" x14ac:dyDescent="0.15">
      <c r="A21" s="54"/>
      <c r="B21" s="54"/>
      <c r="C21" s="82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82" t="s">
        <v>97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</row>
    <row r="22" spans="1:34" ht="15.75" customHeight="1" x14ac:dyDescent="0.15">
      <c r="A22" s="54"/>
      <c r="B22" s="54"/>
      <c r="C22" s="82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</row>
    <row r="23" spans="1:34" ht="15.75" customHeight="1" x14ac:dyDescent="0.15">
      <c r="A23" s="54"/>
      <c r="B23" s="54"/>
      <c r="C23" s="82"/>
      <c r="D23" s="54"/>
      <c r="E23" s="54"/>
      <c r="F23" s="54"/>
      <c r="G23" s="54"/>
      <c r="H23" s="54"/>
      <c r="I23" s="61" t="s">
        <v>112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</row>
    <row r="24" spans="1:34" ht="15.75" customHeight="1" x14ac:dyDescent="0.15">
      <c r="A24" s="54"/>
      <c r="B24" s="54"/>
      <c r="C24" s="82"/>
      <c r="D24" s="54"/>
      <c r="E24" s="54"/>
      <c r="F24" s="54"/>
      <c r="G24" s="54"/>
      <c r="H24" s="54"/>
      <c r="I24" s="61" t="s">
        <v>113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</row>
    <row r="25" spans="1:34" ht="15.75" customHeight="1" x14ac:dyDescent="0.15">
      <c r="A25" s="54"/>
      <c r="B25" s="54"/>
      <c r="C25" s="82"/>
      <c r="D25" s="54"/>
      <c r="E25" s="54"/>
      <c r="F25" s="54"/>
      <c r="G25" s="54"/>
      <c r="H25" s="54"/>
      <c r="I25" s="61" t="s">
        <v>114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</row>
    <row r="26" spans="1:34" ht="15.75" customHeight="1" x14ac:dyDescent="0.15">
      <c r="A26" s="54"/>
      <c r="B26" s="54"/>
      <c r="C26" s="82"/>
      <c r="D26" s="54"/>
      <c r="E26" s="54"/>
      <c r="F26" s="54"/>
      <c r="G26" s="54"/>
      <c r="H26" s="54"/>
      <c r="I26" s="61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</row>
    <row r="27" spans="1:34" ht="15.75" customHeight="1" x14ac:dyDescent="0.1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</row>
    <row r="28" spans="1:34" ht="15.75" customHeight="1" x14ac:dyDescent="0.15">
      <c r="A28" s="54"/>
      <c r="B28" s="54"/>
      <c r="C28" s="54"/>
      <c r="D28" s="54"/>
      <c r="E28" s="291" t="s">
        <v>119</v>
      </c>
      <c r="F28" s="292"/>
      <c r="G28" s="305" t="s">
        <v>234</v>
      </c>
      <c r="H28" s="306"/>
      <c r="I28" s="54" t="s">
        <v>107</v>
      </c>
      <c r="J28" s="305" t="s">
        <v>232</v>
      </c>
      <c r="K28" s="306"/>
      <c r="L28" s="54" t="s">
        <v>108</v>
      </c>
      <c r="M28" s="305" t="s">
        <v>235</v>
      </c>
      <c r="N28" s="306"/>
      <c r="O28" s="54" t="s">
        <v>109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</row>
    <row r="29" spans="1:34" ht="15.75" customHeight="1" x14ac:dyDescent="0.15">
      <c r="A29" s="54"/>
      <c r="B29" s="54"/>
      <c r="C29" s="54"/>
      <c r="D29" s="54"/>
      <c r="E29" s="82"/>
      <c r="F29" s="82"/>
      <c r="G29" s="293"/>
      <c r="H29" s="294"/>
      <c r="I29" s="54"/>
      <c r="J29" s="293"/>
      <c r="K29" s="294"/>
      <c r="L29" s="54"/>
      <c r="M29" s="293"/>
      <c r="N29" s="29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</row>
    <row r="30" spans="1:34" s="1" customFormat="1" ht="18" customHeight="1" x14ac:dyDescent="0.15">
      <c r="A30" s="241" t="s">
        <v>251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307" t="s">
        <v>262</v>
      </c>
      <c r="M30" s="307"/>
      <c r="N30" s="307"/>
      <c r="O30" s="307"/>
      <c r="P30" s="307"/>
      <c r="Q30" s="307"/>
      <c r="R30" s="307"/>
      <c r="S30" s="307"/>
      <c r="T30" s="307"/>
      <c r="U30" s="307"/>
      <c r="V30" s="307"/>
      <c r="W30" s="307"/>
      <c r="X30" s="307"/>
      <c r="Y30" s="307"/>
      <c r="Z30" s="307"/>
      <c r="AA30" s="307"/>
      <c r="AB30" s="307"/>
      <c r="AC30" s="307"/>
      <c r="AD30" s="307"/>
      <c r="AE30" s="307"/>
      <c r="AF30" s="81"/>
      <c r="AG30" s="81"/>
      <c r="AH30" s="81"/>
    </row>
    <row r="31" spans="1:34" s="1" customFormat="1" ht="18" customHeight="1" x14ac:dyDescent="0.1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</row>
    <row r="32" spans="1:34" s="1" customFormat="1" ht="18" customHeight="1" x14ac:dyDescent="0.15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226" t="s">
        <v>73</v>
      </c>
      <c r="L32" s="295" t="s">
        <v>74</v>
      </c>
      <c r="M32" s="295"/>
      <c r="N32" s="295"/>
      <c r="O32" s="295"/>
      <c r="P32" s="295"/>
      <c r="Q32" s="295"/>
      <c r="R32" s="308" t="s">
        <v>221</v>
      </c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81"/>
      <c r="AG32" s="81"/>
      <c r="AH32" s="81"/>
    </row>
    <row r="33" spans="1:34" s="1" customFormat="1" ht="18" customHeight="1" x14ac:dyDescent="0.15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295" t="s">
        <v>8</v>
      </c>
      <c r="M33" s="295"/>
      <c r="N33" s="295"/>
      <c r="O33" s="295"/>
      <c r="P33" s="295"/>
      <c r="Q33" s="295"/>
      <c r="R33" s="308" t="s">
        <v>115</v>
      </c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81"/>
      <c r="AG33" s="81"/>
      <c r="AH33" s="81"/>
    </row>
    <row r="34" spans="1:34" s="1" customFormat="1" ht="18" customHeight="1" x14ac:dyDescent="0.1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295" t="s">
        <v>9</v>
      </c>
      <c r="M34" s="295"/>
      <c r="N34" s="295"/>
      <c r="O34" s="295"/>
      <c r="P34" s="295"/>
      <c r="Q34" s="295"/>
      <c r="R34" s="308" t="s">
        <v>116</v>
      </c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81"/>
      <c r="AG34" s="81"/>
      <c r="AH34" s="81"/>
    </row>
    <row r="35" spans="1:34" s="1" customFormat="1" ht="7.5" customHeight="1" x14ac:dyDescent="0.15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09"/>
      <c r="AF35" s="81"/>
      <c r="AG35" s="81"/>
      <c r="AH35" s="81"/>
    </row>
    <row r="36" spans="1:34" s="1" customFormat="1" ht="18" customHeight="1" x14ac:dyDescent="0.15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226" t="s">
        <v>75</v>
      </c>
      <c r="L36" s="295" t="s">
        <v>74</v>
      </c>
      <c r="M36" s="295"/>
      <c r="N36" s="295"/>
      <c r="O36" s="295"/>
      <c r="P36" s="295"/>
      <c r="Q36" s="295"/>
      <c r="R36" s="308" t="s">
        <v>222</v>
      </c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81"/>
      <c r="AG36" s="81"/>
      <c r="AH36" s="81"/>
    </row>
    <row r="37" spans="1:34" s="1" customFormat="1" ht="18" customHeight="1" x14ac:dyDescent="0.1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295" t="s">
        <v>8</v>
      </c>
      <c r="M37" s="295"/>
      <c r="N37" s="295"/>
      <c r="O37" s="295"/>
      <c r="P37" s="295"/>
      <c r="Q37" s="295"/>
      <c r="R37" s="308" t="s">
        <v>115</v>
      </c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81"/>
      <c r="AG37" s="81"/>
      <c r="AH37" s="81"/>
    </row>
    <row r="38" spans="1:34" s="1" customFormat="1" ht="18" customHeight="1" x14ac:dyDescent="0.15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295" t="s">
        <v>9</v>
      </c>
      <c r="M38" s="295"/>
      <c r="N38" s="295"/>
      <c r="O38" s="295"/>
      <c r="P38" s="295"/>
      <c r="Q38" s="295"/>
      <c r="R38" s="308" t="s">
        <v>116</v>
      </c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81"/>
      <c r="AG38" s="81"/>
      <c r="AH38" s="81"/>
    </row>
    <row r="39" spans="1:34" s="1" customFormat="1" ht="7.5" customHeight="1" x14ac:dyDescent="0.15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81"/>
      <c r="AG39" s="81"/>
      <c r="AH39" s="81"/>
    </row>
    <row r="40" spans="1:34" s="1" customFormat="1" ht="18" customHeight="1" x14ac:dyDescent="0.15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226" t="s">
        <v>76</v>
      </c>
      <c r="L40" s="295" t="s">
        <v>74</v>
      </c>
      <c r="M40" s="295"/>
      <c r="N40" s="295"/>
      <c r="O40" s="295"/>
      <c r="P40" s="295"/>
      <c r="Q40" s="295"/>
      <c r="R40" s="308" t="s">
        <v>221</v>
      </c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81"/>
      <c r="AG40" s="81"/>
      <c r="AH40" s="81"/>
    </row>
    <row r="41" spans="1:34" s="1" customFormat="1" ht="18" customHeight="1" x14ac:dyDescent="0.15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295" t="s">
        <v>8</v>
      </c>
      <c r="M41" s="295"/>
      <c r="N41" s="295"/>
      <c r="O41" s="295"/>
      <c r="P41" s="295"/>
      <c r="Q41" s="295"/>
      <c r="R41" s="308" t="s">
        <v>115</v>
      </c>
      <c r="S41" s="308"/>
      <c r="T41" s="308"/>
      <c r="U41" s="308"/>
      <c r="V41" s="308"/>
      <c r="W41" s="308"/>
      <c r="X41" s="308"/>
      <c r="Y41" s="308"/>
      <c r="Z41" s="308"/>
      <c r="AA41" s="308"/>
      <c r="AB41" s="308"/>
      <c r="AC41" s="308"/>
      <c r="AD41" s="308"/>
      <c r="AE41" s="308"/>
      <c r="AF41" s="81"/>
      <c r="AG41" s="81"/>
      <c r="AH41" s="81"/>
    </row>
    <row r="42" spans="1:34" s="1" customFormat="1" ht="18" customHeight="1" x14ac:dyDescent="0.1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295" t="s">
        <v>9</v>
      </c>
      <c r="M42" s="295"/>
      <c r="N42" s="295"/>
      <c r="O42" s="295"/>
      <c r="P42" s="295"/>
      <c r="Q42" s="295"/>
      <c r="R42" s="308" t="s">
        <v>116</v>
      </c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81"/>
      <c r="AG42" s="81"/>
      <c r="AH42" s="81"/>
    </row>
    <row r="43" spans="1:34" ht="15.75" customHeight="1" x14ac:dyDescent="0.15">
      <c r="A43" s="54"/>
      <c r="B43" s="54"/>
      <c r="C43" s="54"/>
      <c r="D43" s="54"/>
      <c r="E43" s="54"/>
      <c r="F43" s="54"/>
      <c r="G43" s="82"/>
      <c r="H43" s="54"/>
      <c r="I43" s="54"/>
      <c r="J43" s="54"/>
      <c r="K43" s="54"/>
      <c r="L43" s="54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96"/>
      <c r="AA43" s="54"/>
      <c r="AB43" s="54"/>
      <c r="AC43" s="54"/>
      <c r="AD43" s="54"/>
      <c r="AE43" s="54"/>
      <c r="AF43" s="54"/>
      <c r="AG43" s="54"/>
      <c r="AH43" s="54"/>
    </row>
    <row r="44" spans="1:34" ht="15.75" customHeight="1" x14ac:dyDescent="0.15">
      <c r="A44" s="54"/>
      <c r="B44" s="54"/>
      <c r="C44" s="54"/>
      <c r="D44" s="54"/>
      <c r="E44" s="54"/>
      <c r="F44" s="54"/>
      <c r="G44" s="82"/>
      <c r="H44" s="54"/>
      <c r="I44" s="54"/>
      <c r="J44" s="54"/>
      <c r="K44" s="54"/>
      <c r="L44" s="54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96"/>
      <c r="AA44" s="54"/>
      <c r="AB44" s="54"/>
      <c r="AC44" s="54"/>
      <c r="AD44" s="54"/>
      <c r="AE44" s="54"/>
      <c r="AF44" s="54"/>
      <c r="AG44" s="54"/>
      <c r="AH44" s="54"/>
    </row>
    <row r="45" spans="1:34" ht="15.75" customHeight="1" x14ac:dyDescent="0.15">
      <c r="A45" s="54"/>
      <c r="B45" s="54"/>
      <c r="C45" s="54" t="s">
        <v>89</v>
      </c>
      <c r="D45" s="54"/>
      <c r="E45" s="54"/>
      <c r="F45" s="54"/>
      <c r="G45" s="82"/>
      <c r="H45" s="54"/>
      <c r="I45" s="54"/>
      <c r="J45" s="54"/>
      <c r="K45" s="54"/>
      <c r="L45" s="54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96"/>
      <c r="AA45" s="54"/>
      <c r="AB45" s="54"/>
      <c r="AC45" s="54"/>
      <c r="AD45" s="54"/>
      <c r="AE45" s="54"/>
      <c r="AF45" s="54"/>
      <c r="AG45" s="54"/>
      <c r="AH45" s="54"/>
    </row>
    <row r="46" spans="1:34" x14ac:dyDescent="0.1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</sheetData>
  <sheetProtection password="CC5B" sheet="1" objects="1" scenarios="1" selectLockedCells="1" selectUnlockedCells="1"/>
  <mergeCells count="36">
    <mergeCell ref="X2:AE2"/>
    <mergeCell ref="G16:L16"/>
    <mergeCell ref="D17:R17"/>
    <mergeCell ref="S17:T17"/>
    <mergeCell ref="V17:W17"/>
    <mergeCell ref="Y17:Z17"/>
    <mergeCell ref="X3:AE3"/>
    <mergeCell ref="B6:AE6"/>
    <mergeCell ref="C10:K10"/>
    <mergeCell ref="C11:K11"/>
    <mergeCell ref="C12:K12"/>
    <mergeCell ref="C13:K13"/>
    <mergeCell ref="E28:F28"/>
    <mergeCell ref="G28:H28"/>
    <mergeCell ref="J28:K28"/>
    <mergeCell ref="M28:N28"/>
    <mergeCell ref="L30:AE30"/>
    <mergeCell ref="A30:K30"/>
    <mergeCell ref="L32:Q32"/>
    <mergeCell ref="R32:AE32"/>
    <mergeCell ref="L33:Q33"/>
    <mergeCell ref="R33:AE33"/>
    <mergeCell ref="L34:Q34"/>
    <mergeCell ref="R34:AE34"/>
    <mergeCell ref="L36:Q36"/>
    <mergeCell ref="R36:AE36"/>
    <mergeCell ref="L37:Q37"/>
    <mergeCell ref="R37:AE37"/>
    <mergeCell ref="L38:Q38"/>
    <mergeCell ref="R38:AE38"/>
    <mergeCell ref="L40:Q40"/>
    <mergeCell ref="R40:AE40"/>
    <mergeCell ref="L41:Q41"/>
    <mergeCell ref="R41:AE41"/>
    <mergeCell ref="L42:Q42"/>
    <mergeCell ref="R42:AE42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4" orientation="portrait" cellComments="asDisplayed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6"/>
  <sheetViews>
    <sheetView showGridLines="0" zoomScaleNormal="100" zoomScaleSheetLayoutView="100" workbookViewId="0">
      <selection activeCell="D11" sqref="D11:E11"/>
    </sheetView>
  </sheetViews>
  <sheetFormatPr defaultColWidth="2.5" defaultRowHeight="15" customHeight="1" x14ac:dyDescent="0.15"/>
  <cols>
    <col min="1" max="11" width="2.5" style="24" customWidth="1"/>
    <col min="12" max="30" width="2.5" style="24"/>
    <col min="31" max="31" width="2.5" style="24" customWidth="1"/>
    <col min="32" max="32" width="3.375" style="24" customWidth="1"/>
    <col min="33" max="16384" width="2.5" style="24"/>
  </cols>
  <sheetData>
    <row r="1" spans="1:32" ht="22.5" customHeight="1" x14ac:dyDescent="0.15">
      <c r="A1" s="311" t="s">
        <v>96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</row>
    <row r="2" spans="1:32" ht="15" customHeight="1" x14ac:dyDescent="0.15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</row>
    <row r="3" spans="1:32" ht="15" customHeight="1" x14ac:dyDescent="0.15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</row>
    <row r="4" spans="1:32" ht="15" customHeight="1" x14ac:dyDescent="0.15">
      <c r="A4" s="222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</row>
    <row r="5" spans="1:32" ht="15" customHeight="1" x14ac:dyDescent="0.15">
      <c r="A5" s="222"/>
      <c r="B5" s="312" t="s">
        <v>263</v>
      </c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  <c r="AF5" s="312"/>
    </row>
    <row r="6" spans="1:32" ht="18.75" customHeight="1" x14ac:dyDescent="0.15">
      <c r="A6" s="222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</row>
    <row r="7" spans="1:32" ht="15" customHeight="1" x14ac:dyDescent="0.15">
      <c r="A7" s="222"/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</row>
    <row r="8" spans="1:32" ht="15" customHeight="1" x14ac:dyDescent="0.15">
      <c r="A8" s="222"/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</row>
    <row r="9" spans="1:32" ht="15" customHeight="1" x14ac:dyDescent="0.15">
      <c r="A9" s="222"/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</row>
    <row r="10" spans="1:32" ht="15" customHeight="1" x14ac:dyDescent="0.15">
      <c r="A10" s="222"/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</row>
    <row r="11" spans="1:32" ht="15" customHeight="1" x14ac:dyDescent="0.15">
      <c r="A11" s="222"/>
      <c r="B11" s="222" t="s">
        <v>264</v>
      </c>
      <c r="C11" s="222"/>
      <c r="D11" s="310"/>
      <c r="E11" s="310"/>
      <c r="F11" s="222" t="s">
        <v>265</v>
      </c>
      <c r="G11" s="310"/>
      <c r="H11" s="310"/>
      <c r="I11" s="222" t="s">
        <v>266</v>
      </c>
      <c r="J11" s="310"/>
      <c r="K11" s="310"/>
      <c r="L11" s="222" t="s">
        <v>267</v>
      </c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</row>
    <row r="12" spans="1:32" ht="15" customHeight="1" x14ac:dyDescent="0.15">
      <c r="A12" s="222"/>
      <c r="B12" s="222"/>
      <c r="C12" s="222"/>
      <c r="D12" s="222"/>
      <c r="E12" s="222"/>
      <c r="F12" s="222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222"/>
    </row>
    <row r="13" spans="1:32" s="1" customFormat="1" ht="45" customHeight="1" x14ac:dyDescent="0.15">
      <c r="A13" s="241" t="s">
        <v>251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313" t="str">
        <f>IF('０ 基礎データ入力シート【最初に記入】'!C4="","",'０ 基礎データ入力シート【最初に記入】'!C4)</f>
        <v/>
      </c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81"/>
    </row>
    <row r="14" spans="1:32" s="1" customFormat="1" ht="18" customHeight="1" x14ac:dyDescent="0.15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</row>
    <row r="15" spans="1:32" s="1" customFormat="1" ht="18" customHeight="1" x14ac:dyDescent="0.15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226" t="s">
        <v>73</v>
      </c>
      <c r="L15" s="295" t="s">
        <v>74</v>
      </c>
      <c r="M15" s="295"/>
      <c r="N15" s="295"/>
      <c r="O15" s="295"/>
      <c r="P15" s="295"/>
      <c r="Q15" s="295"/>
      <c r="R15" s="227" t="str">
        <f>IF('０ 基礎データ入力シート【最初に記入】'!N11="","",'０ 基礎データ入力シート【最初に記入】'!N11)</f>
        <v/>
      </c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81"/>
    </row>
    <row r="16" spans="1:32" s="1" customFormat="1" ht="18" customHeight="1" x14ac:dyDescent="0.15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295" t="s">
        <v>8</v>
      </c>
      <c r="M16" s="295"/>
      <c r="N16" s="295"/>
      <c r="O16" s="295"/>
      <c r="P16" s="295"/>
      <c r="Q16" s="295"/>
      <c r="R16" s="227" t="str">
        <f>IF('０ 基礎データ入力シート【最初に記入】'!C13="","",'０ 基礎データ入力シート【最初に記入】'!C13)</f>
        <v/>
      </c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81"/>
    </row>
    <row r="17" spans="1:32" s="1" customFormat="1" ht="18" customHeight="1" x14ac:dyDescent="0.15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295" t="s">
        <v>9</v>
      </c>
      <c r="M17" s="295"/>
      <c r="N17" s="295"/>
      <c r="O17" s="295"/>
      <c r="P17" s="295"/>
      <c r="Q17" s="295"/>
      <c r="R17" s="227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9"/>
    </row>
    <row r="18" spans="1:32" s="1" customFormat="1" ht="7.5" customHeight="1" x14ac:dyDescent="0.1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</row>
    <row r="19" spans="1:32" s="1" customFormat="1" ht="18" customHeight="1" x14ac:dyDescent="0.15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226" t="s">
        <v>75</v>
      </c>
      <c r="L19" s="295" t="s">
        <v>74</v>
      </c>
      <c r="M19" s="295"/>
      <c r="N19" s="295"/>
      <c r="O19" s="295"/>
      <c r="P19" s="295"/>
      <c r="Q19" s="295"/>
      <c r="R19" s="227" t="str">
        <f>IF('０ 基礎データ入力シート【最初に記入】'!N24="","",'０ 基礎データ入力シート【最初に記入】'!N24)</f>
        <v/>
      </c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81"/>
    </row>
    <row r="20" spans="1:32" s="1" customFormat="1" ht="18" customHeight="1" x14ac:dyDescent="0.1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295" t="s">
        <v>8</v>
      </c>
      <c r="M20" s="295"/>
      <c r="N20" s="295"/>
      <c r="O20" s="295"/>
      <c r="P20" s="295"/>
      <c r="Q20" s="295"/>
      <c r="R20" s="227" t="str">
        <f>IF('０ 基礎データ入力シート【最初に記入】'!C26="","",'０ 基礎データ入力シート【最初に記入】'!C26)</f>
        <v/>
      </c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81"/>
    </row>
    <row r="21" spans="1:32" s="1" customFormat="1" ht="18" customHeight="1" x14ac:dyDescent="0.1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295" t="s">
        <v>9</v>
      </c>
      <c r="M21" s="295"/>
      <c r="N21" s="295"/>
      <c r="O21" s="295"/>
      <c r="P21" s="295"/>
      <c r="Q21" s="295"/>
      <c r="R21" s="227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9"/>
    </row>
    <row r="22" spans="1:32" s="1" customFormat="1" ht="7.5" customHeight="1" x14ac:dyDescent="0.15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</row>
    <row r="23" spans="1:32" s="1" customFormat="1" ht="18" customHeight="1" x14ac:dyDescent="0.1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226" t="s">
        <v>76</v>
      </c>
      <c r="L23" s="295" t="s">
        <v>74</v>
      </c>
      <c r="M23" s="295"/>
      <c r="N23" s="295"/>
      <c r="O23" s="295"/>
      <c r="P23" s="295"/>
      <c r="Q23" s="295"/>
      <c r="R23" s="227" t="str">
        <f>IF('０ 基礎データ入力シート【最初に記入】'!N37="","",'０ 基礎データ入力シート【最初に記入】'!N37)</f>
        <v/>
      </c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81"/>
    </row>
    <row r="24" spans="1:32" s="1" customFormat="1" ht="18" customHeight="1" x14ac:dyDescent="0.15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295" t="s">
        <v>8</v>
      </c>
      <c r="M24" s="295"/>
      <c r="N24" s="295"/>
      <c r="O24" s="295"/>
      <c r="P24" s="295"/>
      <c r="Q24" s="295"/>
      <c r="R24" s="227" t="str">
        <f>IF('０ 基礎データ入力シート【最初に記入】'!C39="","",'０ 基礎データ入力シート【最初に記入】'!C39)</f>
        <v/>
      </c>
      <c r="S24" s="227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81"/>
    </row>
    <row r="25" spans="1:32" s="1" customFormat="1" ht="18" customHeight="1" x14ac:dyDescent="0.15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295" t="s">
        <v>9</v>
      </c>
      <c r="M25" s="295"/>
      <c r="N25" s="295"/>
      <c r="O25" s="295"/>
      <c r="P25" s="295"/>
      <c r="Q25" s="295"/>
      <c r="R25" s="227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9"/>
    </row>
    <row r="26" spans="1:32" ht="15" customHeight="1" x14ac:dyDescent="0.15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</row>
  </sheetData>
  <sheetProtection password="CC5B" sheet="1" selectLockedCells="1"/>
  <mergeCells count="25">
    <mergeCell ref="A1:AF1"/>
    <mergeCell ref="B5:AF6"/>
    <mergeCell ref="L13:AE13"/>
    <mergeCell ref="L17:Q17"/>
    <mergeCell ref="L16:Q16"/>
    <mergeCell ref="L15:Q15"/>
    <mergeCell ref="R17:AE17"/>
    <mergeCell ref="R16:AE16"/>
    <mergeCell ref="R15:AE15"/>
    <mergeCell ref="A13:K13"/>
    <mergeCell ref="D11:E11"/>
    <mergeCell ref="G11:H11"/>
    <mergeCell ref="J11:K11"/>
    <mergeCell ref="L19:Q19"/>
    <mergeCell ref="R19:AE19"/>
    <mergeCell ref="L20:Q20"/>
    <mergeCell ref="R20:AE20"/>
    <mergeCell ref="L21:Q21"/>
    <mergeCell ref="R21:AE21"/>
    <mergeCell ref="L23:Q23"/>
    <mergeCell ref="R23:AE23"/>
    <mergeCell ref="L24:Q24"/>
    <mergeCell ref="R24:AE24"/>
    <mergeCell ref="L25:Q25"/>
    <mergeCell ref="R25:AE25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showGridLines="0" zoomScaleNormal="100" zoomScaleSheetLayoutView="100" workbookViewId="0">
      <selection activeCell="E9" sqref="E9"/>
    </sheetView>
  </sheetViews>
  <sheetFormatPr defaultRowHeight="14.25" x14ac:dyDescent="0.15"/>
  <cols>
    <col min="1" max="1" width="1.25" style="2" customWidth="1"/>
    <col min="2" max="2" width="6.25" style="3" customWidth="1"/>
    <col min="3" max="3" width="1.25" style="2" customWidth="1"/>
    <col min="4" max="4" width="16.25" style="2" customWidth="1"/>
    <col min="5" max="34" width="2.75" style="4" customWidth="1"/>
    <col min="35" max="37" width="3.75" style="2" customWidth="1"/>
    <col min="38" max="16384" width="9" style="2"/>
  </cols>
  <sheetData>
    <row r="1" spans="1:38" s="6" customFormat="1" ht="15" customHeight="1" x14ac:dyDescent="0.15">
      <c r="A1" s="63" t="s">
        <v>268</v>
      </c>
      <c r="B1" s="59"/>
      <c r="C1" s="61"/>
      <c r="D1" s="59"/>
      <c r="E1" s="314"/>
      <c r="F1" s="314"/>
      <c r="G1" s="314"/>
      <c r="H1" s="314"/>
      <c r="I1" s="314"/>
      <c r="J1" s="314"/>
      <c r="K1" s="314"/>
      <c r="L1" s="315"/>
      <c r="M1" s="315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5"/>
      <c r="AC1" s="5"/>
      <c r="AD1" s="5"/>
      <c r="AE1" s="5"/>
      <c r="AF1" s="5"/>
      <c r="AG1" s="5"/>
      <c r="AH1" s="5"/>
    </row>
    <row r="2" spans="1:38" s="6" customFormat="1" ht="30" customHeight="1" x14ac:dyDescent="0.15">
      <c r="A2" s="61"/>
      <c r="B2" s="316" t="s">
        <v>252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21"/>
      <c r="AC2" s="21"/>
      <c r="AD2" s="21"/>
      <c r="AE2" s="21"/>
      <c r="AF2" s="21"/>
      <c r="AG2" s="21"/>
      <c r="AH2" s="21"/>
    </row>
    <row r="3" spans="1:38" s="6" customFormat="1" x14ac:dyDescent="0.15">
      <c r="A3" s="61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16"/>
      <c r="AC3" s="16"/>
      <c r="AD3" s="16"/>
      <c r="AE3" s="16"/>
      <c r="AF3" s="16"/>
      <c r="AG3" s="16"/>
      <c r="AH3" s="16"/>
    </row>
    <row r="4" spans="1:38" s="6" customFormat="1" x14ac:dyDescent="0.15">
      <c r="A4" s="61"/>
      <c r="B4" s="210" t="s">
        <v>2</v>
      </c>
      <c r="C4" s="80"/>
      <c r="D4" s="210" t="s">
        <v>4</v>
      </c>
      <c r="E4" s="317"/>
      <c r="F4" s="317"/>
      <c r="G4" s="317"/>
      <c r="H4" s="317"/>
      <c r="I4" s="317"/>
      <c r="J4" s="317"/>
      <c r="K4" s="317"/>
      <c r="L4" s="317"/>
      <c r="M4" s="317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7"/>
      <c r="Z4" s="317"/>
      <c r="AA4" s="317"/>
      <c r="AB4" s="16"/>
      <c r="AC4" s="16"/>
      <c r="AD4" s="16"/>
      <c r="AE4" s="16"/>
      <c r="AF4" s="16"/>
      <c r="AG4" s="16"/>
      <c r="AH4" s="16"/>
    </row>
    <row r="5" spans="1:38" s="6" customFormat="1" ht="45" customHeight="1" x14ac:dyDescent="0.15">
      <c r="A5" s="61"/>
      <c r="B5" s="210">
        <v>1</v>
      </c>
      <c r="C5" s="317"/>
      <c r="D5" s="319" t="s">
        <v>38</v>
      </c>
      <c r="E5" s="320" t="str">
        <f>IF('０ 基礎データ入力シート【最初に記入】'!C4="","",'０ 基礎データ入力シート【最初に記入】'!C4)</f>
        <v/>
      </c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2"/>
      <c r="Y5" s="317"/>
      <c r="Z5" s="317"/>
      <c r="AA5" s="317"/>
      <c r="AB5" s="16"/>
      <c r="AC5" s="16"/>
      <c r="AD5" s="16"/>
      <c r="AE5" s="16"/>
      <c r="AF5" s="16"/>
      <c r="AG5" s="16"/>
      <c r="AH5" s="16"/>
    </row>
    <row r="6" spans="1:38" s="6" customFormat="1" x14ac:dyDescent="0.15">
      <c r="A6" s="61"/>
      <c r="B6" s="91"/>
      <c r="C6" s="317"/>
      <c r="D6" s="323"/>
      <c r="E6" s="324"/>
      <c r="F6" s="324"/>
      <c r="G6" s="325"/>
      <c r="H6" s="324"/>
      <c r="I6" s="324"/>
      <c r="J6" s="324"/>
      <c r="K6" s="324"/>
      <c r="L6" s="324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17"/>
      <c r="Z6" s="317"/>
      <c r="AA6" s="317"/>
      <c r="AB6" s="16"/>
      <c r="AC6" s="16"/>
      <c r="AD6" s="16"/>
      <c r="AE6" s="16"/>
      <c r="AF6" s="16"/>
      <c r="AG6" s="16"/>
      <c r="AH6" s="16"/>
    </row>
    <row r="7" spans="1:38" s="6" customFormat="1" ht="22.5" customHeight="1" x14ac:dyDescent="0.15">
      <c r="A7" s="61"/>
      <c r="B7" s="210">
        <v>2</v>
      </c>
      <c r="C7" s="317"/>
      <c r="D7" s="319" t="s">
        <v>3</v>
      </c>
      <c r="E7" s="326" t="str">
        <f>IF('０ 基礎データ入力シート【最初に記入】'!N2="JV","",'０ 基礎データ入力シート【最初に記入】'!N2)</f>
        <v/>
      </c>
      <c r="F7" s="327"/>
      <c r="G7" s="327"/>
      <c r="H7" s="327"/>
      <c r="I7" s="327"/>
      <c r="J7" s="327"/>
      <c r="K7" s="327"/>
      <c r="L7" s="328"/>
      <c r="M7" s="329"/>
      <c r="N7" s="61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17"/>
      <c r="Z7" s="317"/>
      <c r="AA7" s="317"/>
      <c r="AB7" s="16"/>
      <c r="AC7" s="16"/>
      <c r="AD7" s="16"/>
      <c r="AE7" s="16"/>
      <c r="AF7" s="16"/>
      <c r="AG7" s="16"/>
      <c r="AH7" s="16"/>
    </row>
    <row r="8" spans="1:38" s="6" customFormat="1" x14ac:dyDescent="0.15">
      <c r="A8" s="61"/>
      <c r="B8" s="91"/>
      <c r="C8" s="317"/>
      <c r="D8" s="323"/>
      <c r="E8" s="324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5"/>
      <c r="U8" s="325"/>
      <c r="V8" s="325"/>
      <c r="W8" s="325"/>
      <c r="X8" s="325"/>
      <c r="Y8" s="317"/>
      <c r="Z8" s="317"/>
      <c r="AA8" s="317"/>
      <c r="AB8" s="16"/>
      <c r="AC8" s="16"/>
      <c r="AD8" s="16"/>
      <c r="AE8" s="16"/>
      <c r="AF8" s="16"/>
      <c r="AG8" s="16"/>
      <c r="AH8" s="16"/>
    </row>
    <row r="9" spans="1:38" s="6" customFormat="1" ht="22.5" customHeight="1" x14ac:dyDescent="0.15">
      <c r="A9" s="61"/>
      <c r="B9" s="210">
        <v>3</v>
      </c>
      <c r="C9" s="317"/>
      <c r="D9" s="319" t="s">
        <v>39</v>
      </c>
      <c r="E9" s="41">
        <v>0</v>
      </c>
      <c r="F9" s="331"/>
      <c r="G9" s="285" t="s">
        <v>40</v>
      </c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17"/>
      <c r="Z9" s="317"/>
      <c r="AA9" s="317"/>
      <c r="AB9" s="16"/>
      <c r="AC9" s="16"/>
      <c r="AD9" s="16"/>
      <c r="AE9" s="16"/>
      <c r="AF9" s="16"/>
      <c r="AG9" s="16"/>
      <c r="AH9" s="16"/>
    </row>
    <row r="10" spans="1:38" s="6" customFormat="1" x14ac:dyDescent="0.15">
      <c r="A10" s="61"/>
      <c r="B10" s="91"/>
      <c r="C10" s="317"/>
      <c r="D10" s="323"/>
      <c r="E10" s="317"/>
      <c r="F10" s="317"/>
      <c r="G10" s="317"/>
      <c r="H10" s="317"/>
      <c r="I10" s="317"/>
      <c r="J10" s="317"/>
      <c r="K10" s="317"/>
      <c r="L10" s="317"/>
      <c r="M10" s="317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7"/>
      <c r="Z10" s="317"/>
      <c r="AA10" s="317"/>
      <c r="AB10" s="16"/>
      <c r="AC10" s="16"/>
      <c r="AD10" s="16"/>
      <c r="AE10" s="16"/>
      <c r="AF10" s="16"/>
      <c r="AG10" s="16"/>
      <c r="AH10" s="16"/>
    </row>
    <row r="11" spans="1:38" s="6" customFormat="1" ht="22.5" customHeight="1" x14ac:dyDescent="0.15">
      <c r="A11" s="61"/>
      <c r="B11" s="210">
        <v>4</v>
      </c>
      <c r="C11" s="317"/>
      <c r="D11" s="332" t="s">
        <v>41</v>
      </c>
      <c r="E11" s="333" t="str">
        <f>IF('０ 基礎データ入力シート【最初に記入】'!C13="","",'０ 基礎データ入力シート【最初に記入】'!C13)</f>
        <v/>
      </c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5"/>
      <c r="Y11" s="317"/>
      <c r="Z11" s="317"/>
      <c r="AA11" s="317"/>
      <c r="AB11" s="16"/>
      <c r="AC11" s="16"/>
      <c r="AD11" s="16"/>
      <c r="AE11" s="16"/>
      <c r="AF11" s="16"/>
      <c r="AG11" s="16"/>
      <c r="AH11" s="16"/>
    </row>
    <row r="12" spans="1:38" s="6" customFormat="1" ht="22.5" customHeight="1" x14ac:dyDescent="0.15">
      <c r="A12" s="61"/>
      <c r="B12" s="91"/>
      <c r="C12" s="317"/>
      <c r="D12" s="336"/>
      <c r="E12" s="337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9"/>
      <c r="Y12" s="317"/>
      <c r="Z12" s="317"/>
      <c r="AA12" s="317"/>
      <c r="AB12" s="16"/>
      <c r="AC12" s="16"/>
      <c r="AD12" s="16"/>
      <c r="AE12" s="16"/>
      <c r="AF12" s="16"/>
      <c r="AG12" s="16"/>
      <c r="AH12" s="16"/>
      <c r="AL12" s="47"/>
    </row>
    <row r="13" spans="1:38" s="6" customFormat="1" x14ac:dyDescent="0.15">
      <c r="A13" s="61"/>
      <c r="B13" s="91"/>
      <c r="C13" s="317"/>
      <c r="D13" s="340"/>
      <c r="E13" s="341" t="s">
        <v>135</v>
      </c>
      <c r="F13" s="341"/>
      <c r="G13" s="341"/>
      <c r="H13" s="341"/>
      <c r="I13" s="341"/>
      <c r="J13" s="341"/>
      <c r="K13" s="341"/>
      <c r="L13" s="341"/>
      <c r="M13" s="342"/>
      <c r="N13" s="325"/>
      <c r="O13" s="325"/>
      <c r="P13" s="325"/>
      <c r="Q13" s="61"/>
      <c r="R13" s="61"/>
      <c r="S13" s="61"/>
      <c r="T13" s="61"/>
      <c r="U13" s="325"/>
      <c r="V13" s="325"/>
      <c r="W13" s="325"/>
      <c r="X13" s="343"/>
      <c r="Y13" s="317"/>
      <c r="Z13" s="317"/>
      <c r="AA13" s="317"/>
      <c r="AB13" s="16"/>
      <c r="AC13" s="16"/>
      <c r="AD13" s="16"/>
      <c r="AE13" s="16"/>
      <c r="AF13" s="16"/>
      <c r="AG13" s="16"/>
      <c r="AH13" s="16"/>
    </row>
    <row r="14" spans="1:38" s="6" customFormat="1" ht="22.5" customHeight="1" x14ac:dyDescent="0.15">
      <c r="A14" s="61"/>
      <c r="B14" s="91"/>
      <c r="C14" s="317"/>
      <c r="D14" s="344" t="s">
        <v>3</v>
      </c>
      <c r="E14" s="345" t="str">
        <f>IF('０ 基礎データ入力シート【最初に記入】'!N7="00000000","",'０ 基礎データ入力シート【最初に記入】'!N7)</f>
        <v/>
      </c>
      <c r="F14" s="346"/>
      <c r="G14" s="346"/>
      <c r="H14" s="346"/>
      <c r="I14" s="346"/>
      <c r="J14" s="346"/>
      <c r="K14" s="346"/>
      <c r="L14" s="347"/>
      <c r="M14" s="348"/>
      <c r="N14" s="349"/>
      <c r="O14" s="350"/>
      <c r="P14" s="349"/>
      <c r="Q14" s="351"/>
      <c r="R14" s="351"/>
      <c r="S14" s="351"/>
      <c r="T14" s="351"/>
      <c r="U14" s="352"/>
      <c r="V14" s="352"/>
      <c r="W14" s="353"/>
      <c r="X14" s="354"/>
      <c r="Y14" s="317"/>
      <c r="Z14" s="317"/>
      <c r="AA14" s="317"/>
      <c r="AB14" s="16"/>
      <c r="AC14" s="16"/>
      <c r="AD14" s="16"/>
      <c r="AE14" s="16"/>
      <c r="AF14" s="16"/>
      <c r="AG14" s="16"/>
      <c r="AH14" s="16"/>
      <c r="AL14" s="47"/>
    </row>
    <row r="15" spans="1:38" s="6" customFormat="1" x14ac:dyDescent="0.15">
      <c r="A15" s="61"/>
      <c r="B15" s="91"/>
      <c r="C15" s="317"/>
      <c r="D15" s="323"/>
      <c r="E15" s="317"/>
      <c r="F15" s="317"/>
      <c r="G15" s="317"/>
      <c r="H15" s="317"/>
      <c r="I15" s="317"/>
      <c r="J15" s="317"/>
      <c r="K15" s="317"/>
      <c r="L15" s="317"/>
      <c r="M15" s="317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7"/>
      <c r="Z15" s="317"/>
      <c r="AA15" s="317"/>
      <c r="AB15" s="16"/>
      <c r="AC15" s="16"/>
      <c r="AD15" s="16"/>
      <c r="AE15" s="16"/>
      <c r="AF15" s="16"/>
      <c r="AG15" s="16"/>
      <c r="AH15" s="16"/>
    </row>
    <row r="16" spans="1:38" s="6" customFormat="1" ht="22.5" customHeight="1" x14ac:dyDescent="0.15">
      <c r="A16" s="61"/>
      <c r="B16" s="210">
        <v>5</v>
      </c>
      <c r="C16" s="317"/>
      <c r="D16" s="332" t="s">
        <v>42</v>
      </c>
      <c r="E16" s="355" t="str">
        <f>IF('０ 基礎データ入力シート【最初に記入】'!C26="","",'０ 基礎データ入力シート【最初に記入】'!C26)</f>
        <v/>
      </c>
      <c r="F16" s="356"/>
      <c r="G16" s="356"/>
      <c r="H16" s="356"/>
      <c r="I16" s="356"/>
      <c r="J16" s="356"/>
      <c r="K16" s="356"/>
      <c r="L16" s="356"/>
      <c r="M16" s="356"/>
      <c r="N16" s="356"/>
      <c r="O16" s="356"/>
      <c r="P16" s="356"/>
      <c r="Q16" s="356"/>
      <c r="R16" s="356"/>
      <c r="S16" s="356"/>
      <c r="T16" s="356"/>
      <c r="U16" s="356"/>
      <c r="V16" s="356"/>
      <c r="W16" s="356"/>
      <c r="X16" s="357"/>
      <c r="Y16" s="317"/>
      <c r="Z16" s="317"/>
      <c r="AA16" s="317"/>
      <c r="AB16" s="16"/>
      <c r="AC16" s="16"/>
      <c r="AD16" s="16"/>
      <c r="AE16" s="16"/>
      <c r="AF16" s="16"/>
      <c r="AG16" s="16"/>
      <c r="AH16" s="16"/>
    </row>
    <row r="17" spans="1:34" s="6" customFormat="1" ht="22.5" customHeight="1" x14ac:dyDescent="0.15">
      <c r="A17" s="61"/>
      <c r="B17" s="91"/>
      <c r="C17" s="317"/>
      <c r="D17" s="336"/>
      <c r="E17" s="358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60"/>
      <c r="Y17" s="317"/>
      <c r="Z17" s="317"/>
      <c r="AA17" s="317"/>
      <c r="AB17" s="16"/>
      <c r="AC17" s="16"/>
      <c r="AD17" s="16"/>
      <c r="AE17" s="16"/>
      <c r="AF17" s="16"/>
      <c r="AG17" s="16"/>
      <c r="AH17" s="16"/>
    </row>
    <row r="18" spans="1:34" s="6" customFormat="1" x14ac:dyDescent="0.15">
      <c r="A18" s="61"/>
      <c r="B18" s="91"/>
      <c r="C18" s="317"/>
      <c r="D18" s="340"/>
      <c r="E18" s="341" t="s">
        <v>135</v>
      </c>
      <c r="F18" s="341"/>
      <c r="G18" s="341"/>
      <c r="H18" s="341"/>
      <c r="I18" s="341"/>
      <c r="J18" s="341"/>
      <c r="K18" s="341"/>
      <c r="L18" s="341"/>
      <c r="M18" s="342"/>
      <c r="N18" s="325"/>
      <c r="O18" s="325"/>
      <c r="P18" s="325"/>
      <c r="Q18" s="61"/>
      <c r="R18" s="61"/>
      <c r="S18" s="61"/>
      <c r="T18" s="61"/>
      <c r="U18" s="325"/>
      <c r="V18" s="325"/>
      <c r="W18" s="325"/>
      <c r="X18" s="343"/>
      <c r="Y18" s="317"/>
      <c r="Z18" s="317"/>
      <c r="AA18" s="317"/>
      <c r="AB18" s="16"/>
      <c r="AC18" s="16"/>
      <c r="AD18" s="16"/>
      <c r="AE18" s="16"/>
      <c r="AF18" s="16"/>
      <c r="AG18" s="16"/>
      <c r="AH18" s="16"/>
    </row>
    <row r="19" spans="1:34" s="6" customFormat="1" ht="22.5" customHeight="1" x14ac:dyDescent="0.15">
      <c r="A19" s="61"/>
      <c r="B19" s="91"/>
      <c r="C19" s="317"/>
      <c r="D19" s="344" t="s">
        <v>3</v>
      </c>
      <c r="E19" s="345" t="str">
        <f>IF('０ 基礎データ入力シート【最初に記入】'!N20="00000000","",'０ 基礎データ入力シート【最初に記入】'!N20)</f>
        <v/>
      </c>
      <c r="F19" s="346"/>
      <c r="G19" s="346"/>
      <c r="H19" s="346"/>
      <c r="I19" s="346"/>
      <c r="J19" s="346"/>
      <c r="K19" s="346"/>
      <c r="L19" s="347"/>
      <c r="M19" s="348"/>
      <c r="N19" s="349"/>
      <c r="O19" s="350"/>
      <c r="P19" s="349"/>
      <c r="Q19" s="351"/>
      <c r="R19" s="351"/>
      <c r="S19" s="351"/>
      <c r="T19" s="351"/>
      <c r="U19" s="352"/>
      <c r="V19" s="352"/>
      <c r="W19" s="353"/>
      <c r="X19" s="354"/>
      <c r="Y19" s="317"/>
      <c r="Z19" s="317"/>
      <c r="AA19" s="317"/>
      <c r="AB19" s="16"/>
      <c r="AC19" s="16"/>
      <c r="AD19" s="16"/>
      <c r="AE19" s="16"/>
      <c r="AF19" s="16"/>
      <c r="AG19" s="16"/>
      <c r="AH19" s="16"/>
    </row>
    <row r="20" spans="1:34" s="6" customFormat="1" x14ac:dyDescent="0.15">
      <c r="A20" s="61"/>
      <c r="B20" s="91"/>
      <c r="C20" s="317"/>
      <c r="D20" s="323"/>
      <c r="E20" s="317"/>
      <c r="F20" s="317"/>
      <c r="G20" s="317"/>
      <c r="H20" s="317"/>
      <c r="I20" s="317"/>
      <c r="J20" s="317"/>
      <c r="K20" s="317"/>
      <c r="L20" s="317"/>
      <c r="M20" s="317"/>
      <c r="N20" s="318"/>
      <c r="O20" s="318"/>
      <c r="P20" s="318"/>
      <c r="Q20" s="318"/>
      <c r="R20" s="318"/>
      <c r="S20" s="318"/>
      <c r="T20" s="318"/>
      <c r="U20" s="318"/>
      <c r="V20" s="318"/>
      <c r="W20" s="318"/>
      <c r="X20" s="318"/>
      <c r="Y20" s="317"/>
      <c r="Z20" s="317"/>
      <c r="AA20" s="317"/>
      <c r="AB20" s="16"/>
      <c r="AC20" s="16"/>
      <c r="AD20" s="16"/>
      <c r="AE20" s="16"/>
      <c r="AF20" s="16"/>
      <c r="AG20" s="16"/>
      <c r="AH20" s="16"/>
    </row>
    <row r="21" spans="1:34" s="6" customFormat="1" ht="22.5" customHeight="1" x14ac:dyDescent="0.15">
      <c r="A21" s="61"/>
      <c r="B21" s="210">
        <v>6</v>
      </c>
      <c r="C21" s="317"/>
      <c r="D21" s="332" t="s">
        <v>43</v>
      </c>
      <c r="E21" s="355" t="str">
        <f>IF('０ 基礎データ入力シート【最初に記入】'!C39="","",'０ 基礎データ入力シート【最初に記入】'!C39)</f>
        <v/>
      </c>
      <c r="F21" s="356"/>
      <c r="G21" s="356"/>
      <c r="H21" s="356"/>
      <c r="I21" s="356"/>
      <c r="J21" s="356"/>
      <c r="K21" s="356"/>
      <c r="L21" s="356"/>
      <c r="M21" s="356"/>
      <c r="N21" s="356"/>
      <c r="O21" s="356"/>
      <c r="P21" s="356"/>
      <c r="Q21" s="356"/>
      <c r="R21" s="356"/>
      <c r="S21" s="356"/>
      <c r="T21" s="356"/>
      <c r="U21" s="356"/>
      <c r="V21" s="356"/>
      <c r="W21" s="356"/>
      <c r="X21" s="357"/>
      <c r="Y21" s="317"/>
      <c r="Z21" s="317"/>
      <c r="AA21" s="317"/>
      <c r="AB21" s="16"/>
      <c r="AC21" s="16"/>
      <c r="AD21" s="16"/>
      <c r="AE21" s="16"/>
      <c r="AF21" s="16"/>
      <c r="AG21" s="16"/>
      <c r="AH21" s="16"/>
    </row>
    <row r="22" spans="1:34" s="6" customFormat="1" ht="22.5" customHeight="1" x14ac:dyDescent="0.15">
      <c r="A22" s="61"/>
      <c r="B22" s="91"/>
      <c r="C22" s="317"/>
      <c r="D22" s="336"/>
      <c r="E22" s="358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59"/>
      <c r="S22" s="359"/>
      <c r="T22" s="359"/>
      <c r="U22" s="359"/>
      <c r="V22" s="359"/>
      <c r="W22" s="359"/>
      <c r="X22" s="360"/>
      <c r="Y22" s="317"/>
      <c r="Z22" s="317"/>
      <c r="AA22" s="317"/>
      <c r="AB22" s="16"/>
      <c r="AC22" s="16"/>
      <c r="AD22" s="16"/>
      <c r="AE22" s="16"/>
      <c r="AF22" s="16"/>
      <c r="AG22" s="16"/>
      <c r="AH22" s="16"/>
    </row>
    <row r="23" spans="1:34" s="6" customFormat="1" x14ac:dyDescent="0.15">
      <c r="A23" s="61"/>
      <c r="B23" s="91"/>
      <c r="C23" s="317"/>
      <c r="D23" s="340"/>
      <c r="E23" s="341" t="s">
        <v>135</v>
      </c>
      <c r="F23" s="341"/>
      <c r="G23" s="341"/>
      <c r="H23" s="341"/>
      <c r="I23" s="341"/>
      <c r="J23" s="341"/>
      <c r="K23" s="341"/>
      <c r="L23" s="341"/>
      <c r="M23" s="342"/>
      <c r="N23" s="325"/>
      <c r="O23" s="325"/>
      <c r="P23" s="325"/>
      <c r="Q23" s="61"/>
      <c r="R23" s="61"/>
      <c r="S23" s="61"/>
      <c r="T23" s="61"/>
      <c r="U23" s="325"/>
      <c r="V23" s="325"/>
      <c r="W23" s="325"/>
      <c r="X23" s="343"/>
      <c r="Y23" s="317"/>
      <c r="Z23" s="317"/>
      <c r="AA23" s="317"/>
      <c r="AB23" s="16"/>
      <c r="AC23" s="16"/>
      <c r="AD23" s="16"/>
      <c r="AE23" s="16"/>
      <c r="AF23" s="16"/>
      <c r="AG23" s="16"/>
      <c r="AH23" s="16"/>
    </row>
    <row r="24" spans="1:34" s="6" customFormat="1" ht="22.5" customHeight="1" x14ac:dyDescent="0.15">
      <c r="A24" s="61"/>
      <c r="B24" s="91"/>
      <c r="C24" s="317"/>
      <c r="D24" s="344" t="s">
        <v>3</v>
      </c>
      <c r="E24" s="345" t="str">
        <f>IF('０ 基礎データ入力シート【最初に記入】'!N33="00000000","",'０ 基礎データ入力シート【最初に記入】'!N33)</f>
        <v/>
      </c>
      <c r="F24" s="346"/>
      <c r="G24" s="346"/>
      <c r="H24" s="346"/>
      <c r="I24" s="346"/>
      <c r="J24" s="346"/>
      <c r="K24" s="346"/>
      <c r="L24" s="347"/>
      <c r="M24" s="348"/>
      <c r="N24" s="349"/>
      <c r="O24" s="350"/>
      <c r="P24" s="349"/>
      <c r="Q24" s="351"/>
      <c r="R24" s="351"/>
      <c r="S24" s="351"/>
      <c r="T24" s="351"/>
      <c r="U24" s="352"/>
      <c r="V24" s="352"/>
      <c r="W24" s="353"/>
      <c r="X24" s="354"/>
      <c r="Y24" s="317"/>
      <c r="Z24" s="317"/>
      <c r="AA24" s="317"/>
      <c r="AB24" s="16"/>
      <c r="AC24" s="16"/>
      <c r="AD24" s="16"/>
      <c r="AE24" s="16"/>
      <c r="AF24" s="16"/>
      <c r="AG24" s="16"/>
      <c r="AH24" s="16"/>
    </row>
    <row r="25" spans="1:34" x14ac:dyDescent="0.15">
      <c r="A25" s="80"/>
      <c r="B25" s="87"/>
      <c r="C25" s="80"/>
      <c r="D25" s="80"/>
      <c r="E25" s="361"/>
      <c r="F25" s="361"/>
      <c r="G25" s="361"/>
      <c r="H25" s="361"/>
      <c r="I25" s="361"/>
      <c r="J25" s="361"/>
      <c r="K25" s="361"/>
      <c r="L25" s="361"/>
      <c r="M25" s="361"/>
      <c r="N25" s="361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</row>
    <row r="26" spans="1:34" ht="22.5" customHeight="1" x14ac:dyDescent="0.15">
      <c r="A26" s="80"/>
      <c r="B26" s="87"/>
      <c r="C26" s="80"/>
      <c r="D26" s="80"/>
      <c r="E26" s="362" t="s">
        <v>45</v>
      </c>
      <c r="F26" s="362" t="s">
        <v>46</v>
      </c>
      <c r="G26" s="362" t="s">
        <v>47</v>
      </c>
      <c r="H26" s="362" t="s">
        <v>48</v>
      </c>
      <c r="I26" s="362" t="s">
        <v>49</v>
      </c>
      <c r="J26" s="362" t="s">
        <v>50</v>
      </c>
      <c r="K26" s="362" t="s">
        <v>51</v>
      </c>
      <c r="L26" s="362" t="s">
        <v>52</v>
      </c>
      <c r="M26" s="362" t="s">
        <v>53</v>
      </c>
      <c r="N26" s="362" t="s">
        <v>54</v>
      </c>
      <c r="O26" s="362" t="s">
        <v>55</v>
      </c>
      <c r="P26" s="362" t="s">
        <v>56</v>
      </c>
      <c r="Q26" s="362" t="s">
        <v>57</v>
      </c>
      <c r="R26" s="362" t="s">
        <v>58</v>
      </c>
      <c r="S26" s="80"/>
      <c r="T26" s="80"/>
      <c r="U26" s="80"/>
      <c r="V26" s="80"/>
      <c r="W26" s="80"/>
      <c r="X26" s="80"/>
      <c r="Y26" s="80"/>
      <c r="Z26" s="80"/>
      <c r="AA26" s="80"/>
      <c r="AB26" s="2"/>
      <c r="AC26" s="2"/>
      <c r="AD26" s="2"/>
      <c r="AE26" s="2"/>
      <c r="AF26" s="2"/>
    </row>
    <row r="27" spans="1:34" ht="22.5" customHeight="1" x14ac:dyDescent="0.15">
      <c r="A27" s="80"/>
      <c r="B27" s="363">
        <v>7</v>
      </c>
      <c r="C27" s="80"/>
      <c r="D27" s="319" t="s">
        <v>44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61"/>
      <c r="T27" s="361"/>
      <c r="U27" s="361"/>
      <c r="V27" s="361"/>
      <c r="W27" s="361"/>
      <c r="X27" s="361"/>
      <c r="Y27" s="361"/>
      <c r="Z27" s="361"/>
      <c r="AA27" s="361"/>
    </row>
    <row r="28" spans="1:34" x14ac:dyDescent="0.15">
      <c r="A28" s="80"/>
      <c r="B28" s="87"/>
      <c r="C28" s="80"/>
      <c r="D28" s="80"/>
      <c r="E28" s="361"/>
      <c r="F28" s="361"/>
      <c r="G28" s="361"/>
      <c r="H28" s="361"/>
      <c r="I28" s="361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  <c r="V28" s="361"/>
      <c r="W28" s="361"/>
      <c r="X28" s="361"/>
      <c r="Y28" s="361"/>
      <c r="Z28" s="361"/>
      <c r="AA28" s="361"/>
    </row>
    <row r="29" spans="1:34" ht="22.5" customHeight="1" x14ac:dyDescent="0.15">
      <c r="A29" s="80"/>
      <c r="B29" s="87"/>
      <c r="C29" s="80"/>
      <c r="D29" s="80"/>
      <c r="E29" s="362" t="s">
        <v>59</v>
      </c>
      <c r="F29" s="362" t="s">
        <v>60</v>
      </c>
      <c r="G29" s="362" t="s">
        <v>61</v>
      </c>
      <c r="H29" s="362" t="s">
        <v>62</v>
      </c>
      <c r="I29" s="362" t="s">
        <v>63</v>
      </c>
      <c r="J29" s="362" t="s">
        <v>64</v>
      </c>
      <c r="K29" s="362" t="s">
        <v>65</v>
      </c>
      <c r="L29" s="362" t="s">
        <v>66</v>
      </c>
      <c r="M29" s="362" t="s">
        <v>67</v>
      </c>
      <c r="N29" s="362" t="s">
        <v>68</v>
      </c>
      <c r="O29" s="362" t="s">
        <v>69</v>
      </c>
      <c r="P29" s="362" t="s">
        <v>70</v>
      </c>
      <c r="Q29" s="362" t="s">
        <v>71</v>
      </c>
      <c r="R29" s="362" t="s">
        <v>72</v>
      </c>
      <c r="S29" s="362" t="s">
        <v>121</v>
      </c>
      <c r="T29" s="361"/>
      <c r="U29" s="361"/>
      <c r="V29" s="361"/>
      <c r="W29" s="361"/>
      <c r="X29" s="361"/>
      <c r="Y29" s="361"/>
      <c r="Z29" s="361"/>
      <c r="AA29" s="361"/>
    </row>
    <row r="30" spans="1:34" ht="22.5" customHeight="1" x14ac:dyDescent="0.15">
      <c r="A30" s="80"/>
      <c r="B30" s="87"/>
      <c r="C30" s="80"/>
      <c r="D30" s="80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  <c r="T30" s="361"/>
      <c r="U30" s="361"/>
      <c r="V30" s="361"/>
      <c r="W30" s="361"/>
      <c r="X30" s="361"/>
      <c r="Y30" s="361"/>
      <c r="Z30" s="361"/>
      <c r="AA30" s="361"/>
    </row>
    <row r="31" spans="1:34" x14ac:dyDescent="0.15">
      <c r="A31" s="80"/>
      <c r="B31" s="87"/>
      <c r="C31" s="80"/>
      <c r="D31" s="80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</row>
    <row r="32" spans="1:34" x14ac:dyDescent="0.15">
      <c r="A32" s="80"/>
      <c r="B32" s="87"/>
      <c r="C32" s="80"/>
      <c r="D32" s="80"/>
      <c r="E32" s="361"/>
      <c r="F32" s="361"/>
      <c r="G32" s="361"/>
      <c r="H32" s="361"/>
      <c r="I32" s="361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</row>
  </sheetData>
  <sheetProtection password="CC5B" sheet="1" selectLockedCells="1"/>
  <mergeCells count="12">
    <mergeCell ref="B2:AA2"/>
    <mergeCell ref="E5:X5"/>
    <mergeCell ref="E7:L7"/>
    <mergeCell ref="E11:X12"/>
    <mergeCell ref="E13:L13"/>
    <mergeCell ref="E24:L24"/>
    <mergeCell ref="E14:L14"/>
    <mergeCell ref="E16:X17"/>
    <mergeCell ref="E19:L19"/>
    <mergeCell ref="E18:L18"/>
    <mergeCell ref="E21:X22"/>
    <mergeCell ref="E23:L23"/>
  </mergeCells>
  <phoneticPr fontId="3"/>
  <conditionalFormatting sqref="E9">
    <cfRule type="expression" dxfId="0" priority="8">
      <formula>IF($E$9="",TRUE)</formula>
    </cfRule>
  </conditionalFormatting>
  <dataValidations xWindow="557" yWindow="517" count="1">
    <dataValidation type="list" allowBlank="1" showInputMessage="1" showErrorMessage="1" sqref="E27:R27 E30:S30">
      <formula1>"1"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xWindow="557" yWindow="517" count="1">
        <x14:dataValidation type="list" allowBlank="1" showInputMessage="1" showErrorMessage="1" prompt="リストから選択してください。">
          <x14:formula1>
            <xm:f>リスト!$B$2:$B$3</xm:f>
          </x14:formula1>
          <xm:sqref>E9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"/>
  <sheetViews>
    <sheetView showGridLines="0" zoomScaleNormal="100" zoomScaleSheetLayoutView="100" workbookViewId="0">
      <selection activeCell="AA32" sqref="A1:AA32"/>
    </sheetView>
  </sheetViews>
  <sheetFormatPr defaultRowHeight="14.25" x14ac:dyDescent="0.15"/>
  <cols>
    <col min="1" max="1" width="1.25" style="2" customWidth="1"/>
    <col min="2" max="2" width="6.25" style="3" customWidth="1"/>
    <col min="3" max="3" width="1.25" style="2" customWidth="1"/>
    <col min="4" max="4" width="16.25" style="2" customWidth="1"/>
    <col min="5" max="34" width="2.75" style="4" customWidth="1"/>
    <col min="35" max="37" width="3.75" style="2" customWidth="1"/>
    <col min="38" max="16384" width="9" style="2"/>
  </cols>
  <sheetData>
    <row r="1" spans="1:34" s="6" customFormat="1" ht="15" customHeight="1" x14ac:dyDescent="0.15">
      <c r="A1" s="61" t="s">
        <v>268</v>
      </c>
      <c r="B1" s="59"/>
      <c r="C1" s="61"/>
      <c r="D1" s="59"/>
      <c r="E1" s="314"/>
      <c r="F1" s="314"/>
      <c r="G1" s="314"/>
      <c r="H1" s="314"/>
      <c r="I1" s="314"/>
      <c r="J1" s="314"/>
      <c r="K1" s="314"/>
      <c r="L1" s="315"/>
      <c r="M1" s="315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5"/>
      <c r="AC1" s="5"/>
      <c r="AD1" s="5"/>
      <c r="AE1" s="5"/>
      <c r="AF1" s="5"/>
      <c r="AG1" s="5"/>
      <c r="AH1" s="5"/>
    </row>
    <row r="2" spans="1:34" s="6" customFormat="1" ht="30" customHeight="1" x14ac:dyDescent="0.15">
      <c r="A2" s="61"/>
      <c r="B2" s="316" t="s">
        <v>252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21"/>
      <c r="AC2" s="21"/>
      <c r="AD2" s="21"/>
      <c r="AE2" s="21"/>
      <c r="AF2" s="21"/>
      <c r="AG2" s="21"/>
      <c r="AH2" s="21"/>
    </row>
    <row r="3" spans="1:34" s="6" customFormat="1" x14ac:dyDescent="0.15">
      <c r="A3" s="61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16"/>
      <c r="AC3" s="16"/>
      <c r="AD3" s="16"/>
      <c r="AE3" s="16"/>
      <c r="AF3" s="16"/>
      <c r="AG3" s="16"/>
      <c r="AH3" s="16"/>
    </row>
    <row r="4" spans="1:34" s="6" customFormat="1" x14ac:dyDescent="0.15">
      <c r="A4" s="61"/>
      <c r="B4" s="210" t="s">
        <v>2</v>
      </c>
      <c r="C4" s="80"/>
      <c r="D4" s="210" t="s">
        <v>4</v>
      </c>
      <c r="E4" s="317"/>
      <c r="F4" s="317"/>
      <c r="G4" s="317"/>
      <c r="H4" s="317"/>
      <c r="I4" s="317"/>
      <c r="J4" s="317"/>
      <c r="K4" s="317"/>
      <c r="L4" s="317"/>
      <c r="M4" s="317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7"/>
      <c r="Z4" s="317"/>
      <c r="AA4" s="317"/>
      <c r="AB4" s="16"/>
      <c r="AC4" s="16"/>
      <c r="AD4" s="16"/>
      <c r="AE4" s="16"/>
      <c r="AF4" s="16"/>
      <c r="AG4" s="16"/>
      <c r="AH4" s="16"/>
    </row>
    <row r="5" spans="1:34" s="6" customFormat="1" ht="22.5" customHeight="1" x14ac:dyDescent="0.15">
      <c r="A5" s="61"/>
      <c r="B5" s="210">
        <v>1</v>
      </c>
      <c r="C5" s="317"/>
      <c r="D5" s="319" t="s">
        <v>38</v>
      </c>
      <c r="E5" s="365" t="s">
        <v>269</v>
      </c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7"/>
      <c r="Y5" s="317"/>
      <c r="Z5" s="317"/>
      <c r="AA5" s="317"/>
      <c r="AB5" s="16"/>
      <c r="AC5" s="16"/>
      <c r="AD5" s="16"/>
      <c r="AE5" s="16"/>
      <c r="AF5" s="16"/>
      <c r="AG5" s="16"/>
      <c r="AH5" s="16"/>
    </row>
    <row r="6" spans="1:34" s="6" customFormat="1" x14ac:dyDescent="0.15">
      <c r="A6" s="61"/>
      <c r="B6" s="91"/>
      <c r="C6" s="317"/>
      <c r="D6" s="323"/>
      <c r="E6" s="324"/>
      <c r="F6" s="324"/>
      <c r="G6" s="325"/>
      <c r="H6" s="324"/>
      <c r="I6" s="324"/>
      <c r="J6" s="324"/>
      <c r="K6" s="324"/>
      <c r="L6" s="324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17"/>
      <c r="Z6" s="317"/>
      <c r="AA6" s="317"/>
      <c r="AB6" s="16"/>
      <c r="AC6" s="16"/>
      <c r="AD6" s="16"/>
      <c r="AE6" s="16"/>
      <c r="AF6" s="16"/>
      <c r="AG6" s="16"/>
      <c r="AH6" s="16"/>
    </row>
    <row r="7" spans="1:34" s="6" customFormat="1" ht="22.5" customHeight="1" x14ac:dyDescent="0.15">
      <c r="A7" s="61"/>
      <c r="B7" s="210">
        <v>2</v>
      </c>
      <c r="C7" s="317"/>
      <c r="D7" s="319" t="s">
        <v>3</v>
      </c>
      <c r="E7" s="368" t="s">
        <v>168</v>
      </c>
      <c r="F7" s="369"/>
      <c r="G7" s="369"/>
      <c r="H7" s="369"/>
      <c r="I7" s="369"/>
      <c r="J7" s="369"/>
      <c r="K7" s="369"/>
      <c r="L7" s="370"/>
      <c r="M7" s="329"/>
      <c r="N7" s="61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17"/>
      <c r="Z7" s="317"/>
      <c r="AA7" s="317"/>
      <c r="AB7" s="16"/>
      <c r="AC7" s="16"/>
      <c r="AD7" s="16"/>
      <c r="AE7" s="16"/>
      <c r="AF7" s="16"/>
      <c r="AG7" s="16"/>
      <c r="AH7" s="16"/>
    </row>
    <row r="8" spans="1:34" s="6" customFormat="1" x14ac:dyDescent="0.15">
      <c r="A8" s="61"/>
      <c r="B8" s="91"/>
      <c r="C8" s="317"/>
      <c r="D8" s="323"/>
      <c r="E8" s="324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5"/>
      <c r="U8" s="325"/>
      <c r="V8" s="325"/>
      <c r="W8" s="325"/>
      <c r="X8" s="325"/>
      <c r="Y8" s="317"/>
      <c r="Z8" s="317"/>
      <c r="AA8" s="317"/>
      <c r="AB8" s="16"/>
      <c r="AC8" s="16"/>
      <c r="AD8" s="16"/>
      <c r="AE8" s="16"/>
      <c r="AF8" s="16"/>
      <c r="AG8" s="16"/>
      <c r="AH8" s="16"/>
    </row>
    <row r="9" spans="1:34" s="6" customFormat="1" ht="22.5" customHeight="1" x14ac:dyDescent="0.15">
      <c r="A9" s="61"/>
      <c r="B9" s="210">
        <v>3</v>
      </c>
      <c r="C9" s="317"/>
      <c r="D9" s="319" t="s">
        <v>39</v>
      </c>
      <c r="E9" s="371">
        <v>0</v>
      </c>
      <c r="F9" s="331"/>
      <c r="G9" s="285" t="s">
        <v>40</v>
      </c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17"/>
      <c r="Z9" s="317"/>
      <c r="AA9" s="317"/>
      <c r="AB9" s="16"/>
      <c r="AC9" s="16"/>
      <c r="AD9" s="16"/>
      <c r="AE9" s="16"/>
      <c r="AF9" s="16"/>
      <c r="AG9" s="16"/>
      <c r="AH9" s="16"/>
    </row>
    <row r="10" spans="1:34" s="6" customFormat="1" x14ac:dyDescent="0.15">
      <c r="A10" s="61"/>
      <c r="B10" s="91"/>
      <c r="C10" s="317"/>
      <c r="D10" s="323"/>
      <c r="E10" s="317"/>
      <c r="F10" s="317"/>
      <c r="G10" s="317"/>
      <c r="H10" s="317"/>
      <c r="I10" s="317"/>
      <c r="J10" s="317"/>
      <c r="K10" s="317"/>
      <c r="L10" s="317"/>
      <c r="M10" s="317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7"/>
      <c r="Z10" s="317"/>
      <c r="AA10" s="317"/>
      <c r="AB10" s="16"/>
      <c r="AC10" s="16"/>
      <c r="AD10" s="16"/>
      <c r="AE10" s="16"/>
      <c r="AF10" s="16"/>
      <c r="AG10" s="16"/>
      <c r="AH10" s="16"/>
    </row>
    <row r="11" spans="1:34" s="6" customFormat="1" ht="22.5" customHeight="1" x14ac:dyDescent="0.15">
      <c r="A11" s="61"/>
      <c r="B11" s="210">
        <v>4</v>
      </c>
      <c r="C11" s="317"/>
      <c r="D11" s="332" t="s">
        <v>41</v>
      </c>
      <c r="E11" s="372" t="s">
        <v>218</v>
      </c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  <c r="V11" s="373"/>
      <c r="W11" s="373"/>
      <c r="X11" s="374"/>
      <c r="Y11" s="317"/>
      <c r="Z11" s="317"/>
      <c r="AA11" s="317"/>
      <c r="AB11" s="16"/>
      <c r="AC11" s="16"/>
      <c r="AD11" s="16"/>
      <c r="AE11" s="16"/>
      <c r="AF11" s="16"/>
      <c r="AG11" s="16"/>
      <c r="AH11" s="16"/>
    </row>
    <row r="12" spans="1:34" s="6" customFormat="1" ht="22.5" customHeight="1" x14ac:dyDescent="0.15">
      <c r="A12" s="61"/>
      <c r="B12" s="91"/>
      <c r="C12" s="317"/>
      <c r="D12" s="336"/>
      <c r="E12" s="375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7"/>
      <c r="Y12" s="317"/>
      <c r="Z12" s="317"/>
      <c r="AA12" s="317"/>
      <c r="AB12" s="16"/>
      <c r="AC12" s="16"/>
      <c r="AD12" s="16"/>
      <c r="AE12" s="16"/>
      <c r="AF12" s="16"/>
      <c r="AG12" s="16"/>
      <c r="AH12" s="16"/>
    </row>
    <row r="13" spans="1:34" s="6" customFormat="1" x14ac:dyDescent="0.15">
      <c r="A13" s="61"/>
      <c r="B13" s="91"/>
      <c r="C13" s="317"/>
      <c r="D13" s="340"/>
      <c r="E13" s="378" t="s">
        <v>135</v>
      </c>
      <c r="F13" s="378"/>
      <c r="G13" s="378"/>
      <c r="H13" s="378"/>
      <c r="I13" s="378"/>
      <c r="J13" s="378"/>
      <c r="K13" s="378"/>
      <c r="L13" s="378"/>
      <c r="M13" s="342"/>
      <c r="N13" s="325"/>
      <c r="O13" s="325"/>
      <c r="P13" s="325"/>
      <c r="Q13" s="61"/>
      <c r="R13" s="61"/>
      <c r="S13" s="61"/>
      <c r="T13" s="61"/>
      <c r="U13" s="325"/>
      <c r="V13" s="325"/>
      <c r="W13" s="325"/>
      <c r="X13" s="343"/>
      <c r="Y13" s="317"/>
      <c r="Z13" s="317"/>
      <c r="AA13" s="317"/>
      <c r="AB13" s="16"/>
      <c r="AC13" s="16"/>
      <c r="AD13" s="16"/>
      <c r="AE13" s="16"/>
      <c r="AF13" s="16"/>
      <c r="AG13" s="16"/>
      <c r="AH13" s="16"/>
    </row>
    <row r="14" spans="1:34" s="6" customFormat="1" ht="22.5" customHeight="1" x14ac:dyDescent="0.15">
      <c r="A14" s="61"/>
      <c r="B14" s="91"/>
      <c r="C14" s="317"/>
      <c r="D14" s="344" t="s">
        <v>3</v>
      </c>
      <c r="E14" s="379" t="s">
        <v>224</v>
      </c>
      <c r="F14" s="380"/>
      <c r="G14" s="380"/>
      <c r="H14" s="380"/>
      <c r="I14" s="380"/>
      <c r="J14" s="380"/>
      <c r="K14" s="380"/>
      <c r="L14" s="381"/>
      <c r="M14" s="382"/>
      <c r="N14" s="383"/>
      <c r="O14" s="384"/>
      <c r="P14" s="383"/>
      <c r="Q14" s="351"/>
      <c r="R14" s="351"/>
      <c r="S14" s="351"/>
      <c r="T14" s="351"/>
      <c r="U14" s="352"/>
      <c r="V14" s="352"/>
      <c r="W14" s="353"/>
      <c r="X14" s="354"/>
      <c r="Y14" s="317"/>
      <c r="Z14" s="317"/>
      <c r="AA14" s="317"/>
      <c r="AB14" s="16"/>
      <c r="AC14" s="16"/>
      <c r="AD14" s="16"/>
      <c r="AE14" s="16"/>
      <c r="AF14" s="16"/>
      <c r="AG14" s="16"/>
      <c r="AH14" s="16"/>
    </row>
    <row r="15" spans="1:34" s="6" customFormat="1" x14ac:dyDescent="0.15">
      <c r="A15" s="61"/>
      <c r="B15" s="91"/>
      <c r="C15" s="317"/>
      <c r="D15" s="323"/>
      <c r="E15" s="317"/>
      <c r="F15" s="317"/>
      <c r="G15" s="317"/>
      <c r="H15" s="317"/>
      <c r="I15" s="317"/>
      <c r="J15" s="317"/>
      <c r="K15" s="317"/>
      <c r="L15" s="317"/>
      <c r="M15" s="317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7"/>
      <c r="Z15" s="317"/>
      <c r="AA15" s="317"/>
      <c r="AB15" s="16"/>
      <c r="AC15" s="16"/>
      <c r="AD15" s="16"/>
      <c r="AE15" s="16"/>
      <c r="AF15" s="16"/>
      <c r="AG15" s="16"/>
      <c r="AH15" s="16"/>
    </row>
    <row r="16" spans="1:34" s="6" customFormat="1" ht="22.5" customHeight="1" x14ac:dyDescent="0.15">
      <c r="A16" s="61"/>
      <c r="B16" s="210">
        <v>5</v>
      </c>
      <c r="C16" s="317"/>
      <c r="D16" s="332" t="s">
        <v>42</v>
      </c>
      <c r="E16" s="385" t="s">
        <v>219</v>
      </c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7"/>
      <c r="Y16" s="317"/>
      <c r="Z16" s="317"/>
      <c r="AA16" s="317"/>
      <c r="AB16" s="16"/>
      <c r="AC16" s="16"/>
      <c r="AD16" s="16"/>
      <c r="AE16" s="16"/>
      <c r="AF16" s="16"/>
      <c r="AG16" s="16"/>
      <c r="AH16" s="16"/>
    </row>
    <row r="17" spans="1:34" s="6" customFormat="1" ht="22.5" customHeight="1" x14ac:dyDescent="0.15">
      <c r="A17" s="61"/>
      <c r="B17" s="91"/>
      <c r="C17" s="317"/>
      <c r="D17" s="336"/>
      <c r="E17" s="388"/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389"/>
      <c r="Y17" s="317"/>
      <c r="Z17" s="317"/>
      <c r="AA17" s="317"/>
      <c r="AB17" s="16"/>
      <c r="AC17" s="16"/>
      <c r="AD17" s="16"/>
      <c r="AE17" s="16"/>
      <c r="AF17" s="16"/>
      <c r="AG17" s="16"/>
      <c r="AH17" s="16"/>
    </row>
    <row r="18" spans="1:34" s="6" customFormat="1" x14ac:dyDescent="0.15">
      <c r="A18" s="61"/>
      <c r="B18" s="91"/>
      <c r="C18" s="317"/>
      <c r="D18" s="340"/>
      <c r="E18" s="378" t="s">
        <v>135</v>
      </c>
      <c r="F18" s="378"/>
      <c r="G18" s="378"/>
      <c r="H18" s="378"/>
      <c r="I18" s="378"/>
      <c r="J18" s="378"/>
      <c r="K18" s="378"/>
      <c r="L18" s="378"/>
      <c r="M18" s="342"/>
      <c r="N18" s="325"/>
      <c r="O18" s="325"/>
      <c r="P18" s="325"/>
      <c r="Q18" s="61"/>
      <c r="R18" s="61"/>
      <c r="S18" s="61"/>
      <c r="T18" s="61"/>
      <c r="U18" s="325"/>
      <c r="V18" s="325"/>
      <c r="W18" s="325"/>
      <c r="X18" s="343"/>
      <c r="Y18" s="317"/>
      <c r="Z18" s="317"/>
      <c r="AA18" s="317"/>
      <c r="AB18" s="16"/>
      <c r="AC18" s="16"/>
      <c r="AD18" s="16"/>
      <c r="AE18" s="16"/>
      <c r="AF18" s="16"/>
      <c r="AG18" s="16"/>
      <c r="AH18" s="16"/>
    </row>
    <row r="19" spans="1:34" s="6" customFormat="1" ht="22.5" customHeight="1" x14ac:dyDescent="0.15">
      <c r="A19" s="61"/>
      <c r="B19" s="91"/>
      <c r="C19" s="317"/>
      <c r="D19" s="344" t="s">
        <v>3</v>
      </c>
      <c r="E19" s="379" t="s">
        <v>225</v>
      </c>
      <c r="F19" s="380"/>
      <c r="G19" s="380"/>
      <c r="H19" s="380"/>
      <c r="I19" s="380"/>
      <c r="J19" s="380"/>
      <c r="K19" s="380"/>
      <c r="L19" s="381"/>
      <c r="M19" s="382"/>
      <c r="N19" s="383"/>
      <c r="O19" s="384"/>
      <c r="P19" s="383"/>
      <c r="Q19" s="351"/>
      <c r="R19" s="351"/>
      <c r="S19" s="351"/>
      <c r="T19" s="351"/>
      <c r="U19" s="352"/>
      <c r="V19" s="352"/>
      <c r="W19" s="353"/>
      <c r="X19" s="354"/>
      <c r="Y19" s="317"/>
      <c r="Z19" s="317"/>
      <c r="AA19" s="317"/>
      <c r="AB19" s="16"/>
      <c r="AC19" s="16"/>
      <c r="AD19" s="16"/>
      <c r="AE19" s="16"/>
      <c r="AF19" s="16"/>
      <c r="AG19" s="16"/>
      <c r="AH19" s="16"/>
    </row>
    <row r="20" spans="1:34" s="6" customFormat="1" x14ac:dyDescent="0.15">
      <c r="A20" s="61"/>
      <c r="B20" s="91"/>
      <c r="C20" s="317"/>
      <c r="D20" s="323"/>
      <c r="E20" s="317"/>
      <c r="F20" s="317"/>
      <c r="G20" s="317"/>
      <c r="H20" s="317"/>
      <c r="I20" s="317"/>
      <c r="J20" s="317"/>
      <c r="K20" s="317"/>
      <c r="L20" s="317"/>
      <c r="M20" s="317"/>
      <c r="N20" s="318"/>
      <c r="O20" s="318"/>
      <c r="P20" s="318"/>
      <c r="Q20" s="318"/>
      <c r="R20" s="318"/>
      <c r="S20" s="318"/>
      <c r="T20" s="318"/>
      <c r="U20" s="318"/>
      <c r="V20" s="318"/>
      <c r="W20" s="318"/>
      <c r="X20" s="318"/>
      <c r="Y20" s="317"/>
      <c r="Z20" s="317"/>
      <c r="AA20" s="317"/>
      <c r="AB20" s="16"/>
      <c r="AC20" s="16"/>
      <c r="AD20" s="16"/>
      <c r="AE20" s="16"/>
      <c r="AF20" s="16"/>
      <c r="AG20" s="16"/>
      <c r="AH20" s="16"/>
    </row>
    <row r="21" spans="1:34" s="6" customFormat="1" ht="22.5" customHeight="1" x14ac:dyDescent="0.15">
      <c r="A21" s="61"/>
      <c r="B21" s="210">
        <v>6</v>
      </c>
      <c r="C21" s="317"/>
      <c r="D21" s="332" t="s">
        <v>43</v>
      </c>
      <c r="E21" s="385" t="s">
        <v>220</v>
      </c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7"/>
      <c r="Y21" s="317"/>
      <c r="Z21" s="317"/>
      <c r="AA21" s="317"/>
      <c r="AB21" s="16"/>
      <c r="AC21" s="16"/>
      <c r="AD21" s="16"/>
      <c r="AE21" s="16"/>
      <c r="AF21" s="16"/>
      <c r="AG21" s="16"/>
      <c r="AH21" s="16"/>
    </row>
    <row r="22" spans="1:34" s="6" customFormat="1" ht="22.5" customHeight="1" x14ac:dyDescent="0.15">
      <c r="A22" s="61"/>
      <c r="B22" s="91"/>
      <c r="C22" s="317"/>
      <c r="D22" s="336"/>
      <c r="E22" s="388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389"/>
      <c r="Y22" s="317"/>
      <c r="Z22" s="317"/>
      <c r="AA22" s="317"/>
      <c r="AB22" s="16"/>
      <c r="AC22" s="16"/>
      <c r="AD22" s="16"/>
      <c r="AE22" s="16"/>
      <c r="AF22" s="16"/>
      <c r="AG22" s="16"/>
      <c r="AH22" s="16"/>
    </row>
    <row r="23" spans="1:34" s="6" customFormat="1" x14ac:dyDescent="0.15">
      <c r="A23" s="61"/>
      <c r="B23" s="91"/>
      <c r="C23" s="317"/>
      <c r="D23" s="340"/>
      <c r="E23" s="378" t="s">
        <v>135</v>
      </c>
      <c r="F23" s="378"/>
      <c r="G23" s="378"/>
      <c r="H23" s="378"/>
      <c r="I23" s="378"/>
      <c r="J23" s="378"/>
      <c r="K23" s="378"/>
      <c r="L23" s="378"/>
      <c r="M23" s="342"/>
      <c r="N23" s="325"/>
      <c r="O23" s="325"/>
      <c r="P23" s="325"/>
      <c r="Q23" s="61"/>
      <c r="R23" s="61"/>
      <c r="S23" s="61"/>
      <c r="T23" s="61"/>
      <c r="U23" s="325"/>
      <c r="V23" s="325"/>
      <c r="W23" s="325"/>
      <c r="X23" s="343"/>
      <c r="Y23" s="317"/>
      <c r="Z23" s="317"/>
      <c r="AA23" s="317"/>
      <c r="AB23" s="16"/>
      <c r="AC23" s="16"/>
      <c r="AD23" s="16"/>
      <c r="AE23" s="16"/>
      <c r="AF23" s="16"/>
      <c r="AG23" s="16"/>
      <c r="AH23" s="16"/>
    </row>
    <row r="24" spans="1:34" s="6" customFormat="1" ht="22.5" customHeight="1" x14ac:dyDescent="0.15">
      <c r="A24" s="61"/>
      <c r="B24" s="91"/>
      <c r="C24" s="317"/>
      <c r="D24" s="344" t="s">
        <v>3</v>
      </c>
      <c r="E24" s="379" t="s">
        <v>226</v>
      </c>
      <c r="F24" s="380"/>
      <c r="G24" s="380"/>
      <c r="H24" s="380"/>
      <c r="I24" s="380"/>
      <c r="J24" s="380"/>
      <c r="K24" s="380"/>
      <c r="L24" s="381"/>
      <c r="M24" s="382"/>
      <c r="N24" s="383"/>
      <c r="O24" s="384"/>
      <c r="P24" s="383"/>
      <c r="Q24" s="351"/>
      <c r="R24" s="351"/>
      <c r="S24" s="351"/>
      <c r="T24" s="351"/>
      <c r="U24" s="352"/>
      <c r="V24" s="352"/>
      <c r="W24" s="353"/>
      <c r="X24" s="354"/>
      <c r="Y24" s="317"/>
      <c r="Z24" s="317"/>
      <c r="AA24" s="317"/>
      <c r="AB24" s="16"/>
      <c r="AC24" s="16"/>
      <c r="AD24" s="16"/>
      <c r="AE24" s="16"/>
      <c r="AF24" s="16"/>
      <c r="AG24" s="16"/>
      <c r="AH24" s="16"/>
    </row>
    <row r="25" spans="1:34" x14ac:dyDescent="0.15">
      <c r="A25" s="80"/>
      <c r="B25" s="87"/>
      <c r="C25" s="80"/>
      <c r="D25" s="80"/>
      <c r="E25" s="361"/>
      <c r="F25" s="361"/>
      <c r="G25" s="361"/>
      <c r="H25" s="361"/>
      <c r="I25" s="361"/>
      <c r="J25" s="361"/>
      <c r="K25" s="361"/>
      <c r="L25" s="361"/>
      <c r="M25" s="361"/>
      <c r="N25" s="361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</row>
    <row r="26" spans="1:34" ht="22.5" customHeight="1" x14ac:dyDescent="0.15">
      <c r="A26" s="80"/>
      <c r="B26" s="87"/>
      <c r="C26" s="80"/>
      <c r="D26" s="80"/>
      <c r="E26" s="362" t="s">
        <v>45</v>
      </c>
      <c r="F26" s="362" t="s">
        <v>46</v>
      </c>
      <c r="G26" s="362" t="s">
        <v>47</v>
      </c>
      <c r="H26" s="362" t="s">
        <v>48</v>
      </c>
      <c r="I26" s="362" t="s">
        <v>49</v>
      </c>
      <c r="J26" s="362" t="s">
        <v>50</v>
      </c>
      <c r="K26" s="362" t="s">
        <v>51</v>
      </c>
      <c r="L26" s="362" t="s">
        <v>52</v>
      </c>
      <c r="M26" s="362" t="s">
        <v>53</v>
      </c>
      <c r="N26" s="362" t="s">
        <v>54</v>
      </c>
      <c r="O26" s="362" t="s">
        <v>55</v>
      </c>
      <c r="P26" s="362" t="s">
        <v>56</v>
      </c>
      <c r="Q26" s="362" t="s">
        <v>57</v>
      </c>
      <c r="R26" s="362" t="s">
        <v>58</v>
      </c>
      <c r="S26" s="80"/>
      <c r="T26" s="80"/>
      <c r="U26" s="80"/>
      <c r="V26" s="80"/>
      <c r="W26" s="80"/>
      <c r="X26" s="80"/>
      <c r="Y26" s="80"/>
      <c r="Z26" s="80"/>
      <c r="AA26" s="80"/>
      <c r="AB26" s="2"/>
      <c r="AC26" s="2"/>
      <c r="AD26" s="2"/>
      <c r="AE26" s="2"/>
      <c r="AF26" s="2"/>
    </row>
    <row r="27" spans="1:34" ht="22.5" customHeight="1" x14ac:dyDescent="0.15">
      <c r="A27" s="80"/>
      <c r="B27" s="363">
        <v>7</v>
      </c>
      <c r="C27" s="80"/>
      <c r="D27" s="319" t="s">
        <v>44</v>
      </c>
      <c r="E27" s="364">
        <v>1</v>
      </c>
      <c r="F27" s="364"/>
      <c r="G27" s="364"/>
      <c r="H27" s="364"/>
      <c r="I27" s="364">
        <v>1</v>
      </c>
      <c r="J27" s="364"/>
      <c r="K27" s="364"/>
      <c r="L27" s="364"/>
      <c r="M27" s="364"/>
      <c r="N27" s="364"/>
      <c r="O27" s="364"/>
      <c r="P27" s="364"/>
      <c r="Q27" s="364"/>
      <c r="R27" s="364"/>
      <c r="S27" s="361"/>
      <c r="T27" s="361"/>
      <c r="U27" s="361"/>
      <c r="V27" s="361"/>
      <c r="W27" s="361"/>
      <c r="X27" s="361"/>
      <c r="Y27" s="361"/>
      <c r="Z27" s="361"/>
      <c r="AA27" s="361"/>
    </row>
    <row r="28" spans="1:34" x14ac:dyDescent="0.15">
      <c r="A28" s="80"/>
      <c r="B28" s="87"/>
      <c r="C28" s="80"/>
      <c r="D28" s="80"/>
      <c r="E28" s="361"/>
      <c r="F28" s="361"/>
      <c r="G28" s="361"/>
      <c r="H28" s="361"/>
      <c r="I28" s="361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  <c r="V28" s="361"/>
      <c r="W28" s="361"/>
      <c r="X28" s="361"/>
      <c r="Y28" s="361"/>
      <c r="Z28" s="361"/>
      <c r="AA28" s="361"/>
    </row>
    <row r="29" spans="1:34" ht="22.5" customHeight="1" x14ac:dyDescent="0.15">
      <c r="A29" s="80"/>
      <c r="B29" s="87"/>
      <c r="C29" s="80"/>
      <c r="D29" s="80"/>
      <c r="E29" s="362" t="s">
        <v>59</v>
      </c>
      <c r="F29" s="362" t="s">
        <v>60</v>
      </c>
      <c r="G29" s="362" t="s">
        <v>61</v>
      </c>
      <c r="H29" s="362" t="s">
        <v>62</v>
      </c>
      <c r="I29" s="362" t="s">
        <v>63</v>
      </c>
      <c r="J29" s="362" t="s">
        <v>64</v>
      </c>
      <c r="K29" s="362" t="s">
        <v>65</v>
      </c>
      <c r="L29" s="362" t="s">
        <v>66</v>
      </c>
      <c r="M29" s="362" t="s">
        <v>67</v>
      </c>
      <c r="N29" s="362" t="s">
        <v>68</v>
      </c>
      <c r="O29" s="362" t="s">
        <v>69</v>
      </c>
      <c r="P29" s="362" t="s">
        <v>70</v>
      </c>
      <c r="Q29" s="362" t="s">
        <v>71</v>
      </c>
      <c r="R29" s="362" t="s">
        <v>72</v>
      </c>
      <c r="S29" s="362" t="s">
        <v>121</v>
      </c>
      <c r="T29" s="361"/>
      <c r="U29" s="361"/>
      <c r="V29" s="361"/>
      <c r="W29" s="361"/>
      <c r="X29" s="361"/>
      <c r="Y29" s="361"/>
      <c r="Z29" s="361"/>
      <c r="AA29" s="361"/>
    </row>
    <row r="30" spans="1:34" ht="22.5" customHeight="1" x14ac:dyDescent="0.15">
      <c r="A30" s="80"/>
      <c r="B30" s="87"/>
      <c r="C30" s="80"/>
      <c r="D30" s="80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1"/>
      <c r="U30" s="361"/>
      <c r="V30" s="361"/>
      <c r="W30" s="361"/>
      <c r="X30" s="361"/>
      <c r="Y30" s="361"/>
      <c r="Z30" s="361"/>
      <c r="AA30" s="361"/>
    </row>
    <row r="31" spans="1:34" x14ac:dyDescent="0.15">
      <c r="A31" s="80"/>
      <c r="B31" s="87"/>
      <c r="C31" s="80"/>
      <c r="D31" s="80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</row>
    <row r="32" spans="1:34" x14ac:dyDescent="0.15">
      <c r="A32" s="80"/>
      <c r="B32" s="87"/>
      <c r="C32" s="80"/>
      <c r="D32" s="80"/>
      <c r="E32" s="361"/>
      <c r="F32" s="361"/>
      <c r="G32" s="361"/>
      <c r="H32" s="361"/>
      <c r="I32" s="361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</row>
  </sheetData>
  <sheetProtection password="CC5B" sheet="1" objects="1" scenarios="1" selectLockedCells="1" selectUnlockedCells="1"/>
  <mergeCells count="12">
    <mergeCell ref="B2:AA2"/>
    <mergeCell ref="E5:X5"/>
    <mergeCell ref="E7:L7"/>
    <mergeCell ref="E11:X12"/>
    <mergeCell ref="E14:L14"/>
    <mergeCell ref="E13:L13"/>
    <mergeCell ref="E16:X17"/>
    <mergeCell ref="E19:L19"/>
    <mergeCell ref="E21:X22"/>
    <mergeCell ref="E18:L18"/>
    <mergeCell ref="E24:L24"/>
    <mergeCell ref="E23:L23"/>
  </mergeCells>
  <phoneticPr fontId="3"/>
  <dataValidations count="1">
    <dataValidation type="list" allowBlank="1" showInputMessage="1" showErrorMessage="1" sqref="E27:R27 E30:S30">
      <formula1>"1"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1"/>
  <sheetViews>
    <sheetView showGridLines="0" zoomScaleNormal="100" zoomScaleSheetLayoutView="100" workbookViewId="0">
      <selection activeCell="T7" sqref="T7:AD7"/>
    </sheetView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51" ht="7.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</row>
    <row r="2" spans="1:5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279" t="s">
        <v>3</v>
      </c>
      <c r="X2" s="212"/>
      <c r="Y2" s="212"/>
      <c r="Z2" s="212"/>
      <c r="AA2" s="212"/>
      <c r="AB2" s="212"/>
      <c r="AC2" s="212"/>
      <c r="AD2" s="213"/>
      <c r="AE2" s="54"/>
      <c r="AF2" s="54"/>
    </row>
    <row r="3" spans="1:51" ht="22.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214" t="str">
        <f>IF('０ 基礎データ入力シート【最初に記入】'!N2="JV","",'０ 基礎データ入力シート【最初に記入】'!N2)</f>
        <v/>
      </c>
      <c r="X3" s="215"/>
      <c r="Y3" s="215"/>
      <c r="Z3" s="215"/>
      <c r="AA3" s="215"/>
      <c r="AB3" s="215"/>
      <c r="AC3" s="215"/>
      <c r="AD3" s="216"/>
      <c r="AE3" s="54"/>
      <c r="AF3" s="54"/>
    </row>
    <row r="4" spans="1:5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</row>
    <row r="5" spans="1:51" s="8" customFormat="1" ht="30" customHeight="1" x14ac:dyDescent="0.15">
      <c r="A5" s="280"/>
      <c r="B5" s="391" t="s">
        <v>35</v>
      </c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280"/>
    </row>
    <row r="6" spans="1:51" ht="15.75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</row>
    <row r="7" spans="1:51" s="22" customFormat="1" ht="15.75" customHeight="1" x14ac:dyDescent="0.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390" t="s">
        <v>270</v>
      </c>
      <c r="U7" s="390"/>
      <c r="V7" s="390"/>
      <c r="W7" s="390"/>
      <c r="X7" s="390"/>
      <c r="Y7" s="390"/>
      <c r="Z7" s="390"/>
      <c r="AA7" s="390"/>
      <c r="AB7" s="390"/>
      <c r="AC7" s="390"/>
      <c r="AD7" s="390"/>
      <c r="AE7" s="95"/>
      <c r="AF7" s="95"/>
    </row>
    <row r="8" spans="1:51" s="22" customFormat="1" ht="13.5" customHeight="1" x14ac:dyDescent="0.1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392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</row>
    <row r="9" spans="1:51" s="22" customFormat="1" ht="15.75" customHeight="1" x14ac:dyDescent="0.15">
      <c r="A9" s="95"/>
      <c r="B9" s="95" t="s">
        <v>89</v>
      </c>
      <c r="C9" s="392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</row>
    <row r="10" spans="1:51" ht="15.75" customHeight="1" x14ac:dyDescent="0.15">
      <c r="A10" s="54"/>
      <c r="B10" s="54"/>
      <c r="C10" s="82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</row>
    <row r="11" spans="1:51" ht="17.25" customHeight="1" x14ac:dyDescent="0.15">
      <c r="A11" s="54"/>
      <c r="B11" s="54"/>
      <c r="C11" s="54"/>
      <c r="D11" s="54"/>
      <c r="E11" s="54"/>
      <c r="F11" s="54"/>
      <c r="G11" s="54"/>
      <c r="H11" s="54"/>
      <c r="I11" s="54"/>
      <c r="J11" s="82" t="s">
        <v>13</v>
      </c>
      <c r="K11" s="54"/>
      <c r="L11" s="54"/>
      <c r="M11" s="54"/>
      <c r="N11" s="54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54"/>
      <c r="AF11" s="54"/>
    </row>
    <row r="12" spans="1:51" ht="17.25" customHeight="1" x14ac:dyDescent="0.15">
      <c r="A12" s="54"/>
      <c r="B12" s="54"/>
      <c r="C12" s="54"/>
      <c r="D12" s="54"/>
      <c r="E12" s="54"/>
      <c r="F12" s="54"/>
      <c r="G12" s="54"/>
      <c r="H12" s="54"/>
      <c r="I12" s="54"/>
      <c r="J12" s="82" t="s">
        <v>14</v>
      </c>
      <c r="K12" s="54"/>
      <c r="L12" s="54"/>
      <c r="M12" s="54"/>
      <c r="N12" s="54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54"/>
      <c r="AF12" s="54"/>
    </row>
    <row r="13" spans="1:51" ht="17.25" customHeight="1" x14ac:dyDescent="0.15">
      <c r="A13" s="54"/>
      <c r="B13" s="54"/>
      <c r="C13" s="54"/>
      <c r="D13" s="54"/>
      <c r="E13" s="54"/>
      <c r="F13" s="54"/>
      <c r="G13" s="54"/>
      <c r="H13" s="54"/>
      <c r="I13" s="54"/>
      <c r="J13" s="393" t="s">
        <v>15</v>
      </c>
      <c r="K13" s="394"/>
      <c r="L13" s="394"/>
      <c r="M13" s="394"/>
      <c r="N13" s="39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54"/>
      <c r="AF13" s="54"/>
    </row>
    <row r="14" spans="1:51" ht="17.25" customHeight="1" x14ac:dyDescent="0.15">
      <c r="A14" s="54"/>
      <c r="B14" s="54"/>
      <c r="C14" s="54"/>
      <c r="D14" s="82"/>
      <c r="E14" s="54"/>
      <c r="F14" s="54"/>
      <c r="G14" s="54"/>
      <c r="H14" s="54"/>
      <c r="I14" s="54"/>
      <c r="J14" s="54" t="s">
        <v>23</v>
      </c>
      <c r="K14" s="54"/>
      <c r="L14" s="54"/>
      <c r="M14" s="54"/>
      <c r="N14" s="54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54"/>
      <c r="AF14" s="54"/>
    </row>
    <row r="15" spans="1:51" ht="17.25" customHeight="1" x14ac:dyDescent="0.15">
      <c r="A15" s="54"/>
      <c r="B15" s="54"/>
      <c r="C15" s="54"/>
      <c r="D15" s="82"/>
      <c r="E15" s="54"/>
      <c r="F15" s="54"/>
      <c r="G15" s="54"/>
      <c r="H15" s="54"/>
      <c r="I15" s="54"/>
      <c r="J15" s="394" t="s">
        <v>24</v>
      </c>
      <c r="K15" s="394"/>
      <c r="L15" s="394"/>
      <c r="M15" s="394"/>
      <c r="N15" s="394"/>
      <c r="O15" s="39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54"/>
      <c r="AF15" s="54"/>
    </row>
    <row r="16" spans="1:51" ht="17.25" customHeight="1" x14ac:dyDescent="0.15">
      <c r="A16" s="54"/>
      <c r="B16" s="54"/>
      <c r="C16" s="54"/>
      <c r="D16" s="82"/>
      <c r="E16" s="54"/>
      <c r="F16" s="54"/>
      <c r="G16" s="54"/>
      <c r="H16" s="54"/>
      <c r="I16" s="54"/>
      <c r="J16" s="428"/>
      <c r="K16" s="80"/>
      <c r="L16" s="283"/>
      <c r="M16" s="283"/>
      <c r="N16" s="283"/>
      <c r="O16" s="283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54"/>
      <c r="AF16" s="54"/>
      <c r="AN16" s="185"/>
      <c r="AO16" s="177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</row>
    <row r="17" spans="1:54" ht="17.25" customHeight="1" x14ac:dyDescent="0.15">
      <c r="A17" s="54"/>
      <c r="B17" s="54"/>
      <c r="C17" s="54"/>
      <c r="D17" s="82"/>
      <c r="E17" s="54"/>
      <c r="F17" s="54"/>
      <c r="G17" s="54"/>
      <c r="H17" s="54"/>
      <c r="I17" s="54"/>
      <c r="J17" s="428"/>
      <c r="K17" s="80"/>
      <c r="L17" s="283"/>
      <c r="M17" s="283"/>
      <c r="N17" s="283"/>
      <c r="O17" s="283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54"/>
      <c r="AF17" s="54"/>
      <c r="AN17" s="185"/>
      <c r="AO17" s="177"/>
      <c r="AP17" s="23"/>
      <c r="AQ17" s="23"/>
      <c r="AR17" s="23"/>
      <c r="AS17" s="23"/>
      <c r="AT17" s="23"/>
      <c r="AU17" s="23"/>
      <c r="AV17" s="23"/>
      <c r="AW17" s="23"/>
      <c r="AX17" s="23"/>
      <c r="AY17" s="23"/>
    </row>
    <row r="18" spans="1:54" ht="17.25" customHeight="1" x14ac:dyDescent="0.15">
      <c r="A18" s="54"/>
      <c r="B18" s="54"/>
      <c r="C18" s="54"/>
      <c r="D18" s="82"/>
      <c r="E18" s="54"/>
      <c r="F18" s="54"/>
      <c r="G18" s="54"/>
      <c r="H18" s="54"/>
      <c r="I18" s="54"/>
      <c r="J18" s="429"/>
      <c r="K18" s="393"/>
      <c r="L18" s="430"/>
      <c r="M18" s="430"/>
      <c r="N18" s="430"/>
      <c r="O18" s="430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54"/>
      <c r="AF18" s="54"/>
      <c r="AL18" s="11"/>
      <c r="AM18" s="11"/>
      <c r="AN18" s="185"/>
      <c r="AO18" s="177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11"/>
      <c r="BA18" s="11"/>
      <c r="BB18" s="11"/>
    </row>
    <row r="19" spans="1:54" ht="15.75" customHeight="1" x14ac:dyDescent="0.15">
      <c r="A19" s="54"/>
      <c r="B19" s="54"/>
      <c r="C19" s="82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82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</row>
    <row r="20" spans="1:54" s="11" customFormat="1" ht="17.25" x14ac:dyDescent="0.15">
      <c r="A20" s="400"/>
      <c r="B20" s="401" t="s">
        <v>16</v>
      </c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1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</row>
    <row r="21" spans="1:54" ht="7.5" customHeight="1" x14ac:dyDescent="0.15">
      <c r="A21" s="54"/>
      <c r="B21" s="54"/>
      <c r="C21" s="82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82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</row>
    <row r="22" spans="1:54" ht="15.75" customHeight="1" x14ac:dyDescent="0.15">
      <c r="A22" s="54"/>
      <c r="B22" s="54"/>
      <c r="C22" s="402" t="s">
        <v>18</v>
      </c>
      <c r="D22" s="403"/>
      <c r="E22" s="403"/>
      <c r="F22" s="403"/>
      <c r="G22" s="403"/>
      <c r="H22" s="404"/>
      <c r="I22" s="403" t="s">
        <v>20</v>
      </c>
      <c r="J22" s="403"/>
      <c r="K22" s="403"/>
      <c r="L22" s="403"/>
      <c r="M22" s="403"/>
      <c r="N22" s="403"/>
      <c r="O22" s="403"/>
      <c r="P22" s="403"/>
      <c r="Q22" s="404"/>
      <c r="R22" s="403" t="s">
        <v>21</v>
      </c>
      <c r="S22" s="403"/>
      <c r="T22" s="403"/>
      <c r="U22" s="403"/>
      <c r="V22" s="403"/>
      <c r="W22" s="403"/>
      <c r="X22" s="403"/>
      <c r="Y22" s="403"/>
      <c r="Z22" s="403"/>
      <c r="AA22" s="405" t="s">
        <v>19</v>
      </c>
      <c r="AB22" s="406"/>
      <c r="AC22" s="406"/>
      <c r="AD22" s="406"/>
      <c r="AE22" s="406"/>
      <c r="AF22" s="54"/>
    </row>
    <row r="23" spans="1:54" ht="15.75" customHeight="1" x14ac:dyDescent="0.15">
      <c r="A23" s="54"/>
      <c r="B23" s="54"/>
      <c r="C23" s="407"/>
      <c r="D23" s="54"/>
      <c r="E23" s="54"/>
      <c r="F23" s="54"/>
      <c r="G23" s="54"/>
      <c r="H23" s="408"/>
      <c r="I23" s="54"/>
      <c r="J23" s="54"/>
      <c r="K23" s="54"/>
      <c r="L23" s="54"/>
      <c r="M23" s="54"/>
      <c r="N23" s="54"/>
      <c r="O23" s="54"/>
      <c r="P23" s="82"/>
      <c r="Q23" s="408"/>
      <c r="R23" s="54"/>
      <c r="S23" s="54"/>
      <c r="T23" s="54"/>
      <c r="U23" s="54"/>
      <c r="V23" s="54"/>
      <c r="W23" s="54"/>
      <c r="X23" s="54"/>
      <c r="Y23" s="54"/>
      <c r="Z23" s="54"/>
      <c r="AA23" s="409"/>
      <c r="AB23" s="410"/>
      <c r="AC23" s="410"/>
      <c r="AD23" s="410"/>
      <c r="AE23" s="411"/>
      <c r="AF23" s="54"/>
    </row>
    <row r="24" spans="1:54" ht="15.75" customHeight="1" x14ac:dyDescent="0.15">
      <c r="A24" s="54"/>
      <c r="B24" s="54"/>
      <c r="C24" s="186"/>
      <c r="D24" s="187"/>
      <c r="E24" s="187"/>
      <c r="F24" s="187"/>
      <c r="G24" s="187"/>
      <c r="H24" s="188"/>
      <c r="I24" s="193"/>
      <c r="J24" s="194"/>
      <c r="K24" s="194"/>
      <c r="L24" s="194"/>
      <c r="M24" s="194"/>
      <c r="N24" s="194"/>
      <c r="O24" s="194"/>
      <c r="P24" s="194"/>
      <c r="Q24" s="195"/>
      <c r="R24" s="193"/>
      <c r="S24" s="194"/>
      <c r="T24" s="194"/>
      <c r="U24" s="194"/>
      <c r="V24" s="194"/>
      <c r="W24" s="194"/>
      <c r="X24" s="194"/>
      <c r="Y24" s="194"/>
      <c r="Z24" s="195"/>
      <c r="AA24" s="200"/>
      <c r="AB24" s="194"/>
      <c r="AC24" s="194"/>
      <c r="AD24" s="194"/>
      <c r="AE24" s="201"/>
      <c r="AF24" s="54"/>
    </row>
    <row r="25" spans="1:54" ht="15.75" customHeight="1" x14ac:dyDescent="0.15">
      <c r="A25" s="54"/>
      <c r="B25" s="54"/>
      <c r="C25" s="189"/>
      <c r="D25" s="187"/>
      <c r="E25" s="187"/>
      <c r="F25" s="187"/>
      <c r="G25" s="187"/>
      <c r="H25" s="188"/>
      <c r="I25" s="196"/>
      <c r="J25" s="194"/>
      <c r="K25" s="194"/>
      <c r="L25" s="194"/>
      <c r="M25" s="194"/>
      <c r="N25" s="194"/>
      <c r="O25" s="194"/>
      <c r="P25" s="194"/>
      <c r="Q25" s="195"/>
      <c r="R25" s="196"/>
      <c r="S25" s="194"/>
      <c r="T25" s="194"/>
      <c r="U25" s="194"/>
      <c r="V25" s="194"/>
      <c r="W25" s="194"/>
      <c r="X25" s="194"/>
      <c r="Y25" s="194"/>
      <c r="Z25" s="195"/>
      <c r="AA25" s="196"/>
      <c r="AB25" s="194"/>
      <c r="AC25" s="194"/>
      <c r="AD25" s="194"/>
      <c r="AE25" s="201"/>
      <c r="AF25" s="54"/>
    </row>
    <row r="26" spans="1:54" ht="15.75" customHeight="1" x14ac:dyDescent="0.15">
      <c r="A26" s="54"/>
      <c r="B26" s="54"/>
      <c r="C26" s="189"/>
      <c r="D26" s="187"/>
      <c r="E26" s="187"/>
      <c r="F26" s="187"/>
      <c r="G26" s="187"/>
      <c r="H26" s="188"/>
      <c r="I26" s="196"/>
      <c r="J26" s="194"/>
      <c r="K26" s="194"/>
      <c r="L26" s="194"/>
      <c r="M26" s="194"/>
      <c r="N26" s="194"/>
      <c r="O26" s="194"/>
      <c r="P26" s="194"/>
      <c r="Q26" s="195"/>
      <c r="R26" s="196"/>
      <c r="S26" s="194"/>
      <c r="T26" s="194"/>
      <c r="U26" s="194"/>
      <c r="V26" s="194"/>
      <c r="W26" s="194"/>
      <c r="X26" s="194"/>
      <c r="Y26" s="194"/>
      <c r="Z26" s="195"/>
      <c r="AA26" s="196"/>
      <c r="AB26" s="194"/>
      <c r="AC26" s="194"/>
      <c r="AD26" s="194"/>
      <c r="AE26" s="201"/>
      <c r="AF26" s="54"/>
    </row>
    <row r="27" spans="1:54" ht="15.75" customHeight="1" x14ac:dyDescent="0.15">
      <c r="A27" s="54"/>
      <c r="B27" s="54"/>
      <c r="C27" s="189"/>
      <c r="D27" s="187"/>
      <c r="E27" s="187"/>
      <c r="F27" s="187"/>
      <c r="G27" s="187"/>
      <c r="H27" s="188"/>
      <c r="I27" s="196"/>
      <c r="J27" s="194"/>
      <c r="K27" s="194"/>
      <c r="L27" s="194"/>
      <c r="M27" s="194"/>
      <c r="N27" s="194"/>
      <c r="O27" s="194"/>
      <c r="P27" s="194"/>
      <c r="Q27" s="195"/>
      <c r="R27" s="196"/>
      <c r="S27" s="194"/>
      <c r="T27" s="194"/>
      <c r="U27" s="194"/>
      <c r="V27" s="194"/>
      <c r="W27" s="194"/>
      <c r="X27" s="194"/>
      <c r="Y27" s="194"/>
      <c r="Z27" s="195"/>
      <c r="AA27" s="196"/>
      <c r="AB27" s="194"/>
      <c r="AC27" s="194"/>
      <c r="AD27" s="194"/>
      <c r="AE27" s="201"/>
      <c r="AF27" s="54"/>
    </row>
    <row r="28" spans="1:54" ht="15.75" customHeight="1" x14ac:dyDescent="0.15">
      <c r="A28" s="54"/>
      <c r="B28" s="54"/>
      <c r="C28" s="189"/>
      <c r="D28" s="187"/>
      <c r="E28" s="187"/>
      <c r="F28" s="187"/>
      <c r="G28" s="187"/>
      <c r="H28" s="188"/>
      <c r="I28" s="196"/>
      <c r="J28" s="194"/>
      <c r="K28" s="194"/>
      <c r="L28" s="194"/>
      <c r="M28" s="194"/>
      <c r="N28" s="194"/>
      <c r="O28" s="194"/>
      <c r="P28" s="194"/>
      <c r="Q28" s="195"/>
      <c r="R28" s="196"/>
      <c r="S28" s="194"/>
      <c r="T28" s="194"/>
      <c r="U28" s="194"/>
      <c r="V28" s="194"/>
      <c r="W28" s="194"/>
      <c r="X28" s="194"/>
      <c r="Y28" s="194"/>
      <c r="Z28" s="195"/>
      <c r="AA28" s="196"/>
      <c r="AB28" s="194"/>
      <c r="AC28" s="194"/>
      <c r="AD28" s="194"/>
      <c r="AE28" s="201"/>
      <c r="AF28" s="54"/>
    </row>
    <row r="29" spans="1:54" ht="15.75" customHeight="1" x14ac:dyDescent="0.15">
      <c r="A29" s="54"/>
      <c r="B29" s="54"/>
      <c r="C29" s="189"/>
      <c r="D29" s="187"/>
      <c r="E29" s="187"/>
      <c r="F29" s="187"/>
      <c r="G29" s="187"/>
      <c r="H29" s="188"/>
      <c r="I29" s="196"/>
      <c r="J29" s="194"/>
      <c r="K29" s="194"/>
      <c r="L29" s="194"/>
      <c r="M29" s="194"/>
      <c r="N29" s="194"/>
      <c r="O29" s="194"/>
      <c r="P29" s="194"/>
      <c r="Q29" s="195"/>
      <c r="R29" s="196"/>
      <c r="S29" s="194"/>
      <c r="T29" s="194"/>
      <c r="U29" s="194"/>
      <c r="V29" s="194"/>
      <c r="W29" s="194"/>
      <c r="X29" s="194"/>
      <c r="Y29" s="194"/>
      <c r="Z29" s="195"/>
      <c r="AA29" s="196"/>
      <c r="AB29" s="194"/>
      <c r="AC29" s="194"/>
      <c r="AD29" s="194"/>
      <c r="AE29" s="201"/>
      <c r="AF29" s="54"/>
    </row>
    <row r="30" spans="1:54" ht="15.75" customHeight="1" x14ac:dyDescent="0.15">
      <c r="A30" s="54"/>
      <c r="B30" s="54"/>
      <c r="C30" s="189"/>
      <c r="D30" s="187"/>
      <c r="E30" s="187"/>
      <c r="F30" s="187"/>
      <c r="G30" s="187"/>
      <c r="H30" s="188"/>
      <c r="I30" s="196"/>
      <c r="J30" s="194"/>
      <c r="K30" s="194"/>
      <c r="L30" s="194"/>
      <c r="M30" s="194"/>
      <c r="N30" s="194"/>
      <c r="O30" s="194"/>
      <c r="P30" s="194"/>
      <c r="Q30" s="195"/>
      <c r="R30" s="196"/>
      <c r="S30" s="194"/>
      <c r="T30" s="194"/>
      <c r="U30" s="194"/>
      <c r="V30" s="194"/>
      <c r="W30" s="194"/>
      <c r="X30" s="194"/>
      <c r="Y30" s="194"/>
      <c r="Z30" s="195"/>
      <c r="AA30" s="196"/>
      <c r="AB30" s="194"/>
      <c r="AC30" s="194"/>
      <c r="AD30" s="194"/>
      <c r="AE30" s="201"/>
      <c r="AF30" s="54"/>
    </row>
    <row r="31" spans="1:54" ht="15.75" customHeight="1" x14ac:dyDescent="0.15">
      <c r="A31" s="54"/>
      <c r="B31" s="54"/>
      <c r="C31" s="189"/>
      <c r="D31" s="187"/>
      <c r="E31" s="187"/>
      <c r="F31" s="187"/>
      <c r="G31" s="187"/>
      <c r="H31" s="188"/>
      <c r="I31" s="196"/>
      <c r="J31" s="194"/>
      <c r="K31" s="194"/>
      <c r="L31" s="194"/>
      <c r="M31" s="194"/>
      <c r="N31" s="194"/>
      <c r="O31" s="194"/>
      <c r="P31" s="194"/>
      <c r="Q31" s="195"/>
      <c r="R31" s="196"/>
      <c r="S31" s="194"/>
      <c r="T31" s="194"/>
      <c r="U31" s="194"/>
      <c r="V31" s="194"/>
      <c r="W31" s="194"/>
      <c r="X31" s="194"/>
      <c r="Y31" s="194"/>
      <c r="Z31" s="195"/>
      <c r="AA31" s="196"/>
      <c r="AB31" s="194"/>
      <c r="AC31" s="194"/>
      <c r="AD31" s="194"/>
      <c r="AE31" s="201"/>
      <c r="AF31" s="54"/>
    </row>
    <row r="32" spans="1:54" ht="15.75" customHeight="1" x14ac:dyDescent="0.15">
      <c r="A32" s="54"/>
      <c r="B32" s="54"/>
      <c r="C32" s="189"/>
      <c r="D32" s="187"/>
      <c r="E32" s="187"/>
      <c r="F32" s="187"/>
      <c r="G32" s="187"/>
      <c r="H32" s="188"/>
      <c r="I32" s="196"/>
      <c r="J32" s="194"/>
      <c r="K32" s="194"/>
      <c r="L32" s="194"/>
      <c r="M32" s="194"/>
      <c r="N32" s="194"/>
      <c r="O32" s="194"/>
      <c r="P32" s="194"/>
      <c r="Q32" s="195"/>
      <c r="R32" s="196"/>
      <c r="S32" s="194"/>
      <c r="T32" s="194"/>
      <c r="U32" s="194"/>
      <c r="V32" s="194"/>
      <c r="W32" s="194"/>
      <c r="X32" s="194"/>
      <c r="Y32" s="194"/>
      <c r="Z32" s="195"/>
      <c r="AA32" s="196"/>
      <c r="AB32" s="194"/>
      <c r="AC32" s="194"/>
      <c r="AD32" s="194"/>
      <c r="AE32" s="201"/>
      <c r="AF32" s="54"/>
    </row>
    <row r="33" spans="1:32" ht="15.75" customHeight="1" x14ac:dyDescent="0.15">
      <c r="A33" s="54"/>
      <c r="B33" s="54"/>
      <c r="C33" s="189"/>
      <c r="D33" s="187"/>
      <c r="E33" s="187"/>
      <c r="F33" s="187"/>
      <c r="G33" s="187"/>
      <c r="H33" s="188"/>
      <c r="I33" s="196"/>
      <c r="J33" s="194"/>
      <c r="K33" s="194"/>
      <c r="L33" s="194"/>
      <c r="M33" s="194"/>
      <c r="N33" s="194"/>
      <c r="O33" s="194"/>
      <c r="P33" s="194"/>
      <c r="Q33" s="195"/>
      <c r="R33" s="196"/>
      <c r="S33" s="194"/>
      <c r="T33" s="194"/>
      <c r="U33" s="194"/>
      <c r="V33" s="194"/>
      <c r="W33" s="194"/>
      <c r="X33" s="194"/>
      <c r="Y33" s="194"/>
      <c r="Z33" s="195"/>
      <c r="AA33" s="196"/>
      <c r="AB33" s="194"/>
      <c r="AC33" s="194"/>
      <c r="AD33" s="194"/>
      <c r="AE33" s="201"/>
      <c r="AF33" s="54"/>
    </row>
    <row r="34" spans="1:32" ht="15.75" customHeight="1" x14ac:dyDescent="0.15">
      <c r="A34" s="54"/>
      <c r="B34" s="54"/>
      <c r="C34" s="189"/>
      <c r="D34" s="187"/>
      <c r="E34" s="187"/>
      <c r="F34" s="187"/>
      <c r="G34" s="187"/>
      <c r="H34" s="188"/>
      <c r="I34" s="196"/>
      <c r="J34" s="194"/>
      <c r="K34" s="194"/>
      <c r="L34" s="194"/>
      <c r="M34" s="194"/>
      <c r="N34" s="194"/>
      <c r="O34" s="194"/>
      <c r="P34" s="194"/>
      <c r="Q34" s="195"/>
      <c r="R34" s="196"/>
      <c r="S34" s="194"/>
      <c r="T34" s="194"/>
      <c r="U34" s="194"/>
      <c r="V34" s="194"/>
      <c r="W34" s="194"/>
      <c r="X34" s="194"/>
      <c r="Y34" s="194"/>
      <c r="Z34" s="195"/>
      <c r="AA34" s="196"/>
      <c r="AB34" s="194"/>
      <c r="AC34" s="194"/>
      <c r="AD34" s="194"/>
      <c r="AE34" s="201"/>
      <c r="AF34" s="54"/>
    </row>
    <row r="35" spans="1:32" ht="15.75" customHeight="1" x14ac:dyDescent="0.15">
      <c r="A35" s="54"/>
      <c r="B35" s="54"/>
      <c r="C35" s="189"/>
      <c r="D35" s="187"/>
      <c r="E35" s="187"/>
      <c r="F35" s="187"/>
      <c r="G35" s="187"/>
      <c r="H35" s="188"/>
      <c r="I35" s="196"/>
      <c r="J35" s="194"/>
      <c r="K35" s="194"/>
      <c r="L35" s="194"/>
      <c r="M35" s="194"/>
      <c r="N35" s="194"/>
      <c r="O35" s="194"/>
      <c r="P35" s="194"/>
      <c r="Q35" s="195"/>
      <c r="R35" s="196"/>
      <c r="S35" s="194"/>
      <c r="T35" s="194"/>
      <c r="U35" s="194"/>
      <c r="V35" s="194"/>
      <c r="W35" s="194"/>
      <c r="X35" s="194"/>
      <c r="Y35" s="194"/>
      <c r="Z35" s="195"/>
      <c r="AA35" s="196"/>
      <c r="AB35" s="194"/>
      <c r="AC35" s="194"/>
      <c r="AD35" s="194"/>
      <c r="AE35" s="201"/>
      <c r="AF35" s="54"/>
    </row>
    <row r="36" spans="1:32" ht="15.75" customHeight="1" x14ac:dyDescent="0.15">
      <c r="A36" s="54"/>
      <c r="B36" s="54"/>
      <c r="C36" s="189"/>
      <c r="D36" s="187"/>
      <c r="E36" s="187"/>
      <c r="F36" s="187"/>
      <c r="G36" s="187"/>
      <c r="H36" s="188"/>
      <c r="I36" s="196"/>
      <c r="J36" s="194"/>
      <c r="K36" s="194"/>
      <c r="L36" s="194"/>
      <c r="M36" s="194"/>
      <c r="N36" s="194"/>
      <c r="O36" s="194"/>
      <c r="P36" s="194"/>
      <c r="Q36" s="195"/>
      <c r="R36" s="196"/>
      <c r="S36" s="194"/>
      <c r="T36" s="194"/>
      <c r="U36" s="194"/>
      <c r="V36" s="194"/>
      <c r="W36" s="194"/>
      <c r="X36" s="194"/>
      <c r="Y36" s="194"/>
      <c r="Z36" s="195"/>
      <c r="AA36" s="196"/>
      <c r="AB36" s="194"/>
      <c r="AC36" s="194"/>
      <c r="AD36" s="194"/>
      <c r="AE36" s="201"/>
      <c r="AF36" s="54"/>
    </row>
    <row r="37" spans="1:32" ht="15.75" customHeight="1" x14ac:dyDescent="0.15">
      <c r="A37" s="54"/>
      <c r="B37" s="54"/>
      <c r="C37" s="189"/>
      <c r="D37" s="187"/>
      <c r="E37" s="187"/>
      <c r="F37" s="187"/>
      <c r="G37" s="187"/>
      <c r="H37" s="188"/>
      <c r="I37" s="196"/>
      <c r="J37" s="194"/>
      <c r="K37" s="194"/>
      <c r="L37" s="194"/>
      <c r="M37" s="194"/>
      <c r="N37" s="194"/>
      <c r="O37" s="194"/>
      <c r="P37" s="194"/>
      <c r="Q37" s="195"/>
      <c r="R37" s="196"/>
      <c r="S37" s="194"/>
      <c r="T37" s="194"/>
      <c r="U37" s="194"/>
      <c r="V37" s="194"/>
      <c r="W37" s="194"/>
      <c r="X37" s="194"/>
      <c r="Y37" s="194"/>
      <c r="Z37" s="195"/>
      <c r="AA37" s="196"/>
      <c r="AB37" s="194"/>
      <c r="AC37" s="194"/>
      <c r="AD37" s="194"/>
      <c r="AE37" s="201"/>
      <c r="AF37" s="54"/>
    </row>
    <row r="38" spans="1:32" ht="15.75" customHeight="1" x14ac:dyDescent="0.15">
      <c r="A38" s="54"/>
      <c r="B38" s="54"/>
      <c r="C38" s="189"/>
      <c r="D38" s="187"/>
      <c r="E38" s="187"/>
      <c r="F38" s="187"/>
      <c r="G38" s="187"/>
      <c r="H38" s="188"/>
      <c r="I38" s="196"/>
      <c r="J38" s="194"/>
      <c r="K38" s="194"/>
      <c r="L38" s="194"/>
      <c r="M38" s="194"/>
      <c r="N38" s="194"/>
      <c r="O38" s="194"/>
      <c r="P38" s="194"/>
      <c r="Q38" s="195"/>
      <c r="R38" s="196"/>
      <c r="S38" s="194"/>
      <c r="T38" s="194"/>
      <c r="U38" s="194"/>
      <c r="V38" s="194"/>
      <c r="W38" s="194"/>
      <c r="X38" s="194"/>
      <c r="Y38" s="194"/>
      <c r="Z38" s="195"/>
      <c r="AA38" s="196"/>
      <c r="AB38" s="194"/>
      <c r="AC38" s="194"/>
      <c r="AD38" s="194"/>
      <c r="AE38" s="201"/>
      <c r="AF38" s="54"/>
    </row>
    <row r="39" spans="1:32" ht="15.75" customHeight="1" x14ac:dyDescent="0.15">
      <c r="A39" s="54"/>
      <c r="B39" s="54"/>
      <c r="C39" s="189"/>
      <c r="D39" s="187"/>
      <c r="E39" s="187"/>
      <c r="F39" s="187"/>
      <c r="G39" s="187"/>
      <c r="H39" s="188"/>
      <c r="I39" s="196"/>
      <c r="J39" s="194"/>
      <c r="K39" s="194"/>
      <c r="L39" s="194"/>
      <c r="M39" s="194"/>
      <c r="N39" s="194"/>
      <c r="O39" s="194"/>
      <c r="P39" s="194"/>
      <c r="Q39" s="195"/>
      <c r="R39" s="196"/>
      <c r="S39" s="194"/>
      <c r="T39" s="194"/>
      <c r="U39" s="194"/>
      <c r="V39" s="194"/>
      <c r="W39" s="194"/>
      <c r="X39" s="194"/>
      <c r="Y39" s="194"/>
      <c r="Z39" s="195"/>
      <c r="AA39" s="196"/>
      <c r="AB39" s="194"/>
      <c r="AC39" s="194"/>
      <c r="AD39" s="194"/>
      <c r="AE39" s="201"/>
      <c r="AF39" s="54"/>
    </row>
    <row r="40" spans="1:32" ht="15.75" customHeight="1" x14ac:dyDescent="0.15">
      <c r="A40" s="54"/>
      <c r="B40" s="54"/>
      <c r="C40" s="189"/>
      <c r="D40" s="187"/>
      <c r="E40" s="187"/>
      <c r="F40" s="187"/>
      <c r="G40" s="187"/>
      <c r="H40" s="188"/>
      <c r="I40" s="196"/>
      <c r="J40" s="194"/>
      <c r="K40" s="194"/>
      <c r="L40" s="194"/>
      <c r="M40" s="194"/>
      <c r="N40" s="194"/>
      <c r="O40" s="194"/>
      <c r="P40" s="194"/>
      <c r="Q40" s="195"/>
      <c r="R40" s="196"/>
      <c r="S40" s="194"/>
      <c r="T40" s="194"/>
      <c r="U40" s="194"/>
      <c r="V40" s="194"/>
      <c r="W40" s="194"/>
      <c r="X40" s="194"/>
      <c r="Y40" s="194"/>
      <c r="Z40" s="195"/>
      <c r="AA40" s="196"/>
      <c r="AB40" s="194"/>
      <c r="AC40" s="194"/>
      <c r="AD40" s="194"/>
      <c r="AE40" s="201"/>
      <c r="AF40" s="54"/>
    </row>
    <row r="41" spans="1:32" ht="15.75" customHeight="1" x14ac:dyDescent="0.15">
      <c r="A41" s="54"/>
      <c r="B41" s="54"/>
      <c r="C41" s="189"/>
      <c r="D41" s="187"/>
      <c r="E41" s="187"/>
      <c r="F41" s="187"/>
      <c r="G41" s="187"/>
      <c r="H41" s="188"/>
      <c r="I41" s="196"/>
      <c r="J41" s="194"/>
      <c r="K41" s="194"/>
      <c r="L41" s="194"/>
      <c r="M41" s="194"/>
      <c r="N41" s="194"/>
      <c r="O41" s="194"/>
      <c r="P41" s="194"/>
      <c r="Q41" s="195"/>
      <c r="R41" s="196"/>
      <c r="S41" s="194"/>
      <c r="T41" s="194"/>
      <c r="U41" s="194"/>
      <c r="V41" s="194"/>
      <c r="W41" s="194"/>
      <c r="X41" s="194"/>
      <c r="Y41" s="194"/>
      <c r="Z41" s="195"/>
      <c r="AA41" s="196"/>
      <c r="AB41" s="194"/>
      <c r="AC41" s="194"/>
      <c r="AD41" s="194"/>
      <c r="AE41" s="201"/>
      <c r="AF41" s="54"/>
    </row>
    <row r="42" spans="1:32" ht="15.75" customHeight="1" x14ac:dyDescent="0.15">
      <c r="A42" s="54"/>
      <c r="B42" s="54"/>
      <c r="C42" s="189"/>
      <c r="D42" s="187"/>
      <c r="E42" s="187"/>
      <c r="F42" s="187"/>
      <c r="G42" s="187"/>
      <c r="H42" s="188"/>
      <c r="I42" s="196"/>
      <c r="J42" s="194"/>
      <c r="K42" s="194"/>
      <c r="L42" s="194"/>
      <c r="M42" s="194"/>
      <c r="N42" s="194"/>
      <c r="O42" s="194"/>
      <c r="P42" s="194"/>
      <c r="Q42" s="195"/>
      <c r="R42" s="196"/>
      <c r="S42" s="194"/>
      <c r="T42" s="194"/>
      <c r="U42" s="194"/>
      <c r="V42" s="194"/>
      <c r="W42" s="194"/>
      <c r="X42" s="194"/>
      <c r="Y42" s="194"/>
      <c r="Z42" s="195"/>
      <c r="AA42" s="196"/>
      <c r="AB42" s="194"/>
      <c r="AC42" s="194"/>
      <c r="AD42" s="194"/>
      <c r="AE42" s="201"/>
      <c r="AF42" s="54"/>
    </row>
    <row r="43" spans="1:32" ht="15.75" customHeight="1" x14ac:dyDescent="0.15">
      <c r="A43" s="54"/>
      <c r="B43" s="54"/>
      <c r="C43" s="189"/>
      <c r="D43" s="187"/>
      <c r="E43" s="187"/>
      <c r="F43" s="187"/>
      <c r="G43" s="187"/>
      <c r="H43" s="188"/>
      <c r="I43" s="196"/>
      <c r="J43" s="194"/>
      <c r="K43" s="194"/>
      <c r="L43" s="194"/>
      <c r="M43" s="194"/>
      <c r="N43" s="194"/>
      <c r="O43" s="194"/>
      <c r="P43" s="194"/>
      <c r="Q43" s="195"/>
      <c r="R43" s="196"/>
      <c r="S43" s="194"/>
      <c r="T43" s="194"/>
      <c r="U43" s="194"/>
      <c r="V43" s="194"/>
      <c r="W43" s="194"/>
      <c r="X43" s="194"/>
      <c r="Y43" s="194"/>
      <c r="Z43" s="195"/>
      <c r="AA43" s="196"/>
      <c r="AB43" s="194"/>
      <c r="AC43" s="194"/>
      <c r="AD43" s="194"/>
      <c r="AE43" s="201"/>
      <c r="AF43" s="54"/>
    </row>
    <row r="44" spans="1:32" ht="15.75" customHeight="1" x14ac:dyDescent="0.15">
      <c r="A44" s="54"/>
      <c r="B44" s="54"/>
      <c r="C44" s="189"/>
      <c r="D44" s="187"/>
      <c r="E44" s="187"/>
      <c r="F44" s="187"/>
      <c r="G44" s="187"/>
      <c r="H44" s="188"/>
      <c r="I44" s="196"/>
      <c r="J44" s="194"/>
      <c r="K44" s="194"/>
      <c r="L44" s="194"/>
      <c r="M44" s="194"/>
      <c r="N44" s="194"/>
      <c r="O44" s="194"/>
      <c r="P44" s="194"/>
      <c r="Q44" s="195"/>
      <c r="R44" s="196"/>
      <c r="S44" s="194"/>
      <c r="T44" s="194"/>
      <c r="U44" s="194"/>
      <c r="V44" s="194"/>
      <c r="W44" s="194"/>
      <c r="X44" s="194"/>
      <c r="Y44" s="194"/>
      <c r="Z44" s="195"/>
      <c r="AA44" s="196"/>
      <c r="AB44" s="194"/>
      <c r="AC44" s="194"/>
      <c r="AD44" s="194"/>
      <c r="AE44" s="201"/>
      <c r="AF44" s="54"/>
    </row>
    <row r="45" spans="1:32" ht="15.75" customHeight="1" x14ac:dyDescent="0.15">
      <c r="A45" s="54"/>
      <c r="B45" s="54"/>
      <c r="C45" s="190"/>
      <c r="D45" s="191"/>
      <c r="E45" s="191"/>
      <c r="F45" s="191"/>
      <c r="G45" s="191"/>
      <c r="H45" s="192"/>
      <c r="I45" s="197"/>
      <c r="J45" s="198"/>
      <c r="K45" s="198"/>
      <c r="L45" s="198"/>
      <c r="M45" s="198"/>
      <c r="N45" s="198"/>
      <c r="O45" s="198"/>
      <c r="P45" s="198"/>
      <c r="Q45" s="199"/>
      <c r="R45" s="197"/>
      <c r="S45" s="198"/>
      <c r="T45" s="198"/>
      <c r="U45" s="198"/>
      <c r="V45" s="198"/>
      <c r="W45" s="198"/>
      <c r="X45" s="198"/>
      <c r="Y45" s="198"/>
      <c r="Z45" s="199"/>
      <c r="AA45" s="197"/>
      <c r="AB45" s="198"/>
      <c r="AC45" s="198"/>
      <c r="AD45" s="198"/>
      <c r="AE45" s="202"/>
      <c r="AF45" s="54"/>
    </row>
    <row r="46" spans="1:32" ht="15.75" customHeight="1" x14ac:dyDescent="0.15">
      <c r="A46" s="54"/>
      <c r="B46" s="54"/>
      <c r="C46" s="82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82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1:32" s="11" customFormat="1" ht="17.25" x14ac:dyDescent="0.15">
      <c r="A47" s="400"/>
      <c r="B47" s="401" t="s">
        <v>17</v>
      </c>
      <c r="C47" s="400"/>
      <c r="D47" s="400"/>
      <c r="E47" s="400"/>
      <c r="F47" s="400"/>
      <c r="G47" s="400"/>
      <c r="H47" s="400"/>
      <c r="I47" s="400"/>
      <c r="J47" s="400"/>
      <c r="K47" s="400"/>
      <c r="L47" s="400"/>
      <c r="M47" s="400"/>
      <c r="N47" s="400"/>
      <c r="O47" s="400"/>
      <c r="P47" s="401"/>
      <c r="Q47" s="400"/>
      <c r="R47" s="400"/>
      <c r="S47" s="400"/>
      <c r="T47" s="400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</row>
    <row r="48" spans="1:32" ht="15.75" customHeight="1" x14ac:dyDescent="0.15">
      <c r="A48" s="54"/>
      <c r="B48" s="54"/>
      <c r="C48" s="427"/>
      <c r="D48" s="427"/>
      <c r="E48" s="427"/>
      <c r="F48" s="427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  <c r="S48" s="427"/>
      <c r="T48" s="427"/>
      <c r="U48" s="427"/>
      <c r="V48" s="427"/>
      <c r="W48" s="427"/>
      <c r="X48" s="427"/>
      <c r="Y48" s="427"/>
      <c r="Z48" s="427"/>
      <c r="AA48" s="427"/>
      <c r="AB48" s="427"/>
      <c r="AC48" s="427"/>
      <c r="AD48" s="427"/>
      <c r="AE48" s="427"/>
      <c r="AF48" s="54"/>
    </row>
    <row r="49" spans="1:32" ht="15.75" customHeight="1" x14ac:dyDescent="0.15">
      <c r="A49" s="54"/>
      <c r="B49" s="54"/>
      <c r="C49" s="427"/>
      <c r="D49" s="427"/>
      <c r="E49" s="427"/>
      <c r="F49" s="427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7"/>
      <c r="AC49" s="427"/>
      <c r="AD49" s="427"/>
      <c r="AE49" s="427"/>
      <c r="AF49" s="54"/>
    </row>
    <row r="50" spans="1:32" ht="15.75" customHeight="1" x14ac:dyDescent="0.15">
      <c r="A50" s="54"/>
      <c r="B50" s="54"/>
      <c r="C50" s="427"/>
      <c r="D50" s="427"/>
      <c r="E50" s="427"/>
      <c r="F50" s="427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  <c r="S50" s="427"/>
      <c r="T50" s="427"/>
      <c r="U50" s="427"/>
      <c r="V50" s="427"/>
      <c r="W50" s="427"/>
      <c r="X50" s="427"/>
      <c r="Y50" s="427"/>
      <c r="Z50" s="427"/>
      <c r="AA50" s="427"/>
      <c r="AB50" s="427"/>
      <c r="AC50" s="427"/>
      <c r="AD50" s="427"/>
      <c r="AE50" s="427"/>
      <c r="AF50" s="54"/>
    </row>
    <row r="51" spans="1:32" x14ac:dyDescent="0.15">
      <c r="A51" s="54"/>
      <c r="B51" s="54"/>
      <c r="C51" s="54" t="s">
        <v>22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</row>
  </sheetData>
  <sheetProtection password="CC5B" sheet="1" selectLockedCells="1"/>
  <mergeCells count="26">
    <mergeCell ref="T7:AD7"/>
    <mergeCell ref="O13:AD13"/>
    <mergeCell ref="P17:AD17"/>
    <mergeCell ref="C48:AE50"/>
    <mergeCell ref="P16:AD16"/>
    <mergeCell ref="P18:AD18"/>
    <mergeCell ref="AN16:AO16"/>
    <mergeCell ref="AP16:AY16"/>
    <mergeCell ref="AN17:AO17"/>
    <mergeCell ref="AN18:AO18"/>
    <mergeCell ref="AP18:AY18"/>
    <mergeCell ref="C24:H45"/>
    <mergeCell ref="I24:Q45"/>
    <mergeCell ref="R24:Z45"/>
    <mergeCell ref="AA24:AE45"/>
    <mergeCell ref="W2:AD2"/>
    <mergeCell ref="AA22:AE22"/>
    <mergeCell ref="B5:AE5"/>
    <mergeCell ref="C22:H22"/>
    <mergeCell ref="I22:Q22"/>
    <mergeCell ref="R22:Z22"/>
    <mergeCell ref="W3:AD3"/>
    <mergeCell ref="O11:AD11"/>
    <mergeCell ref="O12:AD12"/>
    <mergeCell ref="O14:AD14"/>
    <mergeCell ref="P15:AD15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B51"/>
  <sheetViews>
    <sheetView showGridLines="0" zoomScaleNormal="100" zoomScaleSheetLayoutView="100" workbookViewId="0">
      <selection activeCell="AF51" sqref="A1:AF51"/>
    </sheetView>
  </sheetViews>
  <sheetFormatPr defaultRowHeight="14.25" x14ac:dyDescent="0.15"/>
  <cols>
    <col min="1" max="1" width="1.25" style="9" customWidth="1"/>
    <col min="2" max="89" width="2.5" style="9" customWidth="1"/>
    <col min="90" max="16384" width="9" style="9"/>
  </cols>
  <sheetData>
    <row r="1" spans="1:51" ht="7.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</row>
    <row r="2" spans="1:5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279" t="s">
        <v>3</v>
      </c>
      <c r="X2" s="212"/>
      <c r="Y2" s="212"/>
      <c r="Z2" s="212"/>
      <c r="AA2" s="212"/>
      <c r="AB2" s="212"/>
      <c r="AC2" s="212"/>
      <c r="AD2" s="213"/>
      <c r="AE2" s="54"/>
      <c r="AF2" s="54"/>
    </row>
    <row r="3" spans="1:51" ht="22.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298" t="s">
        <v>169</v>
      </c>
      <c r="X3" s="299"/>
      <c r="Y3" s="299"/>
      <c r="Z3" s="299"/>
      <c r="AA3" s="299"/>
      <c r="AB3" s="299"/>
      <c r="AC3" s="299"/>
      <c r="AD3" s="300"/>
      <c r="AE3" s="54"/>
      <c r="AF3" s="54"/>
    </row>
    <row r="4" spans="1:5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</row>
    <row r="5" spans="1:51" s="8" customFormat="1" ht="30" customHeight="1" x14ac:dyDescent="0.15">
      <c r="A5" s="280"/>
      <c r="B5" s="391" t="s">
        <v>35</v>
      </c>
      <c r="C5" s="391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280"/>
    </row>
    <row r="6" spans="1:51" ht="15.75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</row>
    <row r="7" spans="1:51" s="22" customFormat="1" ht="15.75" customHeight="1" x14ac:dyDescent="0.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289" t="s">
        <v>230</v>
      </c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</row>
    <row r="8" spans="1:51" s="22" customFormat="1" ht="13.5" customHeight="1" x14ac:dyDescent="0.1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392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</row>
    <row r="9" spans="1:51" s="22" customFormat="1" ht="15.75" customHeight="1" x14ac:dyDescent="0.15">
      <c r="A9" s="95"/>
      <c r="B9" s="95" t="s">
        <v>89</v>
      </c>
      <c r="C9" s="392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</row>
    <row r="10" spans="1:51" ht="15.75" customHeight="1" x14ac:dyDescent="0.15">
      <c r="A10" s="54"/>
      <c r="B10" s="54"/>
      <c r="C10" s="82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</row>
    <row r="11" spans="1:51" ht="17.25" customHeight="1" x14ac:dyDescent="0.15">
      <c r="A11" s="54"/>
      <c r="B11" s="54"/>
      <c r="C11" s="54"/>
      <c r="D11" s="54"/>
      <c r="E11" s="54"/>
      <c r="F11" s="54"/>
      <c r="G11" s="54"/>
      <c r="H11" s="54"/>
      <c r="I11" s="54"/>
      <c r="J11" s="82" t="s">
        <v>13</v>
      </c>
      <c r="K11" s="54"/>
      <c r="L11" s="54"/>
      <c r="M11" s="54"/>
      <c r="N11" s="54"/>
      <c r="O11" s="54"/>
      <c r="P11" s="282" t="s">
        <v>87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</row>
    <row r="12" spans="1:51" ht="17.25" customHeight="1" x14ac:dyDescent="0.15">
      <c r="A12" s="54"/>
      <c r="B12" s="54"/>
      <c r="C12" s="54"/>
      <c r="D12" s="54"/>
      <c r="E12" s="54"/>
      <c r="F12" s="54"/>
      <c r="G12" s="54"/>
      <c r="H12" s="54"/>
      <c r="I12" s="54"/>
      <c r="J12" s="82" t="s">
        <v>14</v>
      </c>
      <c r="K12" s="54"/>
      <c r="L12" s="54"/>
      <c r="M12" s="54"/>
      <c r="N12" s="54"/>
      <c r="O12" s="54"/>
      <c r="P12" s="282" t="s">
        <v>223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</row>
    <row r="13" spans="1:51" ht="17.25" customHeight="1" x14ac:dyDescent="0.15">
      <c r="A13" s="54"/>
      <c r="B13" s="54"/>
      <c r="C13" s="54"/>
      <c r="D13" s="54"/>
      <c r="E13" s="54"/>
      <c r="F13" s="54"/>
      <c r="G13" s="54"/>
      <c r="H13" s="54"/>
      <c r="I13" s="54"/>
      <c r="J13" s="393" t="s">
        <v>15</v>
      </c>
      <c r="K13" s="394"/>
      <c r="L13" s="394"/>
      <c r="M13" s="394"/>
      <c r="N13" s="394"/>
      <c r="O13" s="394"/>
      <c r="P13" s="395" t="s">
        <v>161</v>
      </c>
      <c r="Q13" s="394"/>
      <c r="R13" s="394"/>
      <c r="S13" s="394"/>
      <c r="T13" s="394"/>
      <c r="U13" s="394"/>
      <c r="V13" s="394"/>
      <c r="W13" s="394"/>
      <c r="X13" s="394"/>
      <c r="Y13" s="394"/>
      <c r="Z13" s="394"/>
      <c r="AA13" s="394"/>
      <c r="AB13" s="394"/>
      <c r="AC13" s="396"/>
      <c r="AD13" s="394"/>
      <c r="AE13" s="54"/>
      <c r="AF13" s="54"/>
    </row>
    <row r="14" spans="1:51" ht="17.25" customHeight="1" x14ac:dyDescent="0.15">
      <c r="A14" s="54"/>
      <c r="B14" s="54"/>
      <c r="C14" s="54"/>
      <c r="D14" s="82"/>
      <c r="E14" s="54"/>
      <c r="F14" s="54"/>
      <c r="G14" s="54"/>
      <c r="H14" s="54"/>
      <c r="I14" s="54"/>
      <c r="J14" s="54" t="s">
        <v>23</v>
      </c>
      <c r="K14" s="54"/>
      <c r="L14" s="54"/>
      <c r="M14" s="54"/>
      <c r="N14" s="54"/>
      <c r="O14" s="54"/>
      <c r="P14" s="282" t="s">
        <v>77</v>
      </c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</row>
    <row r="15" spans="1:51" ht="17.25" customHeight="1" x14ac:dyDescent="0.15">
      <c r="A15" s="54"/>
      <c r="B15" s="54"/>
      <c r="C15" s="54"/>
      <c r="D15" s="82"/>
      <c r="E15" s="54"/>
      <c r="F15" s="54"/>
      <c r="G15" s="54"/>
      <c r="H15" s="54"/>
      <c r="I15" s="54"/>
      <c r="J15" s="394" t="s">
        <v>24</v>
      </c>
      <c r="K15" s="394"/>
      <c r="L15" s="394"/>
      <c r="M15" s="394"/>
      <c r="N15" s="394"/>
      <c r="O15" s="394"/>
      <c r="P15" s="395" t="s">
        <v>88</v>
      </c>
      <c r="Q15" s="394"/>
      <c r="R15" s="394"/>
      <c r="S15" s="394"/>
      <c r="T15" s="394"/>
      <c r="U15" s="394"/>
      <c r="V15" s="394"/>
      <c r="W15" s="394"/>
      <c r="X15" s="394"/>
      <c r="Y15" s="394"/>
      <c r="Z15" s="394"/>
      <c r="AA15" s="394"/>
      <c r="AB15" s="394"/>
      <c r="AC15" s="394"/>
      <c r="AD15" s="394"/>
      <c r="AE15" s="54"/>
      <c r="AF15" s="54"/>
    </row>
    <row r="16" spans="1:51" ht="17.25" customHeight="1" x14ac:dyDescent="0.15">
      <c r="A16" s="54"/>
      <c r="B16" s="54"/>
      <c r="C16" s="54"/>
      <c r="D16" s="82"/>
      <c r="E16" s="54"/>
      <c r="F16" s="54"/>
      <c r="G16" s="54"/>
      <c r="H16" s="54"/>
      <c r="I16" s="54"/>
      <c r="J16" s="397"/>
      <c r="K16" s="80"/>
      <c r="L16" s="54"/>
      <c r="M16" s="54"/>
      <c r="N16" s="54"/>
      <c r="O16" s="54"/>
      <c r="P16" s="282" t="s">
        <v>98</v>
      </c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N16" s="185"/>
      <c r="AO16" s="177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</row>
    <row r="17" spans="1:54" ht="17.25" customHeight="1" x14ac:dyDescent="0.15">
      <c r="A17" s="54"/>
      <c r="B17" s="54"/>
      <c r="C17" s="54"/>
      <c r="D17" s="82"/>
      <c r="E17" s="54"/>
      <c r="F17" s="54"/>
      <c r="G17" s="54"/>
      <c r="H17" s="54"/>
      <c r="I17" s="54"/>
      <c r="J17" s="397"/>
      <c r="K17" s="80"/>
      <c r="L17" s="54"/>
      <c r="M17" s="54"/>
      <c r="N17" s="54"/>
      <c r="O17" s="54"/>
      <c r="P17" s="282" t="s">
        <v>99</v>
      </c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398"/>
      <c r="AD17" s="54"/>
      <c r="AE17" s="54"/>
      <c r="AF17" s="54"/>
      <c r="AN17" s="185"/>
      <c r="AO17" s="177"/>
      <c r="AP17" s="23"/>
      <c r="AQ17" s="23"/>
      <c r="AR17" s="23"/>
      <c r="AS17" s="23"/>
      <c r="AT17" s="23"/>
      <c r="AU17" s="23"/>
      <c r="AV17" s="23"/>
      <c r="AW17" s="23"/>
      <c r="AX17" s="23"/>
      <c r="AY17" s="23"/>
    </row>
    <row r="18" spans="1:54" ht="17.25" customHeight="1" x14ac:dyDescent="0.15">
      <c r="A18" s="54"/>
      <c r="B18" s="54"/>
      <c r="C18" s="54"/>
      <c r="D18" s="82"/>
      <c r="E18" s="54"/>
      <c r="F18" s="54"/>
      <c r="G18" s="54"/>
      <c r="H18" s="54"/>
      <c r="I18" s="54"/>
      <c r="J18" s="399"/>
      <c r="K18" s="393"/>
      <c r="L18" s="394"/>
      <c r="M18" s="394"/>
      <c r="N18" s="394"/>
      <c r="O18" s="394"/>
      <c r="P18" s="395" t="s">
        <v>100</v>
      </c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54"/>
      <c r="AF18" s="54"/>
      <c r="AL18" s="11"/>
      <c r="AM18" s="11"/>
      <c r="AN18" s="185"/>
      <c r="AO18" s="177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11"/>
      <c r="BA18" s="11"/>
      <c r="BB18" s="11"/>
    </row>
    <row r="19" spans="1:54" ht="15.75" customHeight="1" x14ac:dyDescent="0.15">
      <c r="A19" s="54"/>
      <c r="B19" s="54"/>
      <c r="C19" s="82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82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</row>
    <row r="20" spans="1:54" s="11" customFormat="1" ht="17.25" x14ac:dyDescent="0.15">
      <c r="A20" s="400"/>
      <c r="B20" s="401" t="s">
        <v>16</v>
      </c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1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</row>
    <row r="21" spans="1:54" ht="7.5" customHeight="1" x14ac:dyDescent="0.15">
      <c r="A21" s="54"/>
      <c r="B21" s="54"/>
      <c r="C21" s="82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82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</row>
    <row r="22" spans="1:54" ht="15.75" customHeight="1" x14ac:dyDescent="0.15">
      <c r="A22" s="54"/>
      <c r="B22" s="54"/>
      <c r="C22" s="402" t="s">
        <v>18</v>
      </c>
      <c r="D22" s="403"/>
      <c r="E22" s="403"/>
      <c r="F22" s="403"/>
      <c r="G22" s="403"/>
      <c r="H22" s="404"/>
      <c r="I22" s="403" t="s">
        <v>20</v>
      </c>
      <c r="J22" s="403"/>
      <c r="K22" s="403"/>
      <c r="L22" s="403"/>
      <c r="M22" s="403"/>
      <c r="N22" s="403"/>
      <c r="O22" s="403"/>
      <c r="P22" s="403"/>
      <c r="Q22" s="404"/>
      <c r="R22" s="403" t="s">
        <v>21</v>
      </c>
      <c r="S22" s="403"/>
      <c r="T22" s="403"/>
      <c r="U22" s="403"/>
      <c r="V22" s="403"/>
      <c r="W22" s="403"/>
      <c r="X22" s="403"/>
      <c r="Y22" s="403"/>
      <c r="Z22" s="403"/>
      <c r="AA22" s="405" t="s">
        <v>19</v>
      </c>
      <c r="AB22" s="406"/>
      <c r="AC22" s="406"/>
      <c r="AD22" s="406"/>
      <c r="AE22" s="406"/>
      <c r="AF22" s="54"/>
    </row>
    <row r="23" spans="1:54" ht="15.75" customHeight="1" x14ac:dyDescent="0.15">
      <c r="A23" s="54"/>
      <c r="B23" s="54"/>
      <c r="C23" s="407"/>
      <c r="D23" s="54"/>
      <c r="E23" s="54"/>
      <c r="F23" s="54"/>
      <c r="G23" s="54"/>
      <c r="H23" s="408"/>
      <c r="I23" s="54"/>
      <c r="J23" s="54"/>
      <c r="K23" s="54"/>
      <c r="L23" s="54"/>
      <c r="M23" s="54"/>
      <c r="N23" s="54"/>
      <c r="O23" s="54"/>
      <c r="P23" s="82"/>
      <c r="Q23" s="408"/>
      <c r="R23" s="54"/>
      <c r="S23" s="54"/>
      <c r="T23" s="54"/>
      <c r="U23" s="54"/>
      <c r="V23" s="54"/>
      <c r="W23" s="54"/>
      <c r="X23" s="54"/>
      <c r="Y23" s="54"/>
      <c r="Z23" s="54"/>
      <c r="AA23" s="409"/>
      <c r="AB23" s="410"/>
      <c r="AC23" s="410"/>
      <c r="AD23" s="410"/>
      <c r="AE23" s="411"/>
      <c r="AF23" s="54"/>
    </row>
    <row r="24" spans="1:54" ht="15.75" customHeight="1" x14ac:dyDescent="0.15">
      <c r="A24" s="54"/>
      <c r="B24" s="54"/>
      <c r="C24" s="412" t="s">
        <v>271</v>
      </c>
      <c r="D24" s="413"/>
      <c r="E24" s="413"/>
      <c r="F24" s="413"/>
      <c r="G24" s="413"/>
      <c r="H24" s="414"/>
      <c r="I24" s="415" t="s">
        <v>272</v>
      </c>
      <c r="J24" s="416"/>
      <c r="K24" s="416"/>
      <c r="L24" s="416"/>
      <c r="M24" s="416"/>
      <c r="N24" s="416"/>
      <c r="O24" s="416"/>
      <c r="P24" s="416"/>
      <c r="Q24" s="417"/>
      <c r="R24" s="415" t="s">
        <v>272</v>
      </c>
      <c r="S24" s="416"/>
      <c r="T24" s="416"/>
      <c r="U24" s="416"/>
      <c r="V24" s="416"/>
      <c r="W24" s="416"/>
      <c r="X24" s="416"/>
      <c r="Y24" s="416"/>
      <c r="Z24" s="417"/>
      <c r="AA24" s="415" t="s">
        <v>273</v>
      </c>
      <c r="AB24" s="416"/>
      <c r="AC24" s="416"/>
      <c r="AD24" s="416"/>
      <c r="AE24" s="418"/>
      <c r="AF24" s="54"/>
    </row>
    <row r="25" spans="1:54" ht="15.75" customHeight="1" x14ac:dyDescent="0.15">
      <c r="A25" s="54"/>
      <c r="B25" s="54"/>
      <c r="C25" s="412"/>
      <c r="D25" s="413"/>
      <c r="E25" s="413"/>
      <c r="F25" s="413"/>
      <c r="G25" s="413"/>
      <c r="H25" s="414"/>
      <c r="I25" s="415"/>
      <c r="J25" s="416"/>
      <c r="K25" s="416"/>
      <c r="L25" s="416"/>
      <c r="M25" s="416"/>
      <c r="N25" s="416"/>
      <c r="O25" s="416"/>
      <c r="P25" s="416"/>
      <c r="Q25" s="417"/>
      <c r="R25" s="415"/>
      <c r="S25" s="416"/>
      <c r="T25" s="416"/>
      <c r="U25" s="416"/>
      <c r="V25" s="416"/>
      <c r="W25" s="416"/>
      <c r="X25" s="416"/>
      <c r="Y25" s="416"/>
      <c r="Z25" s="417"/>
      <c r="AA25" s="415"/>
      <c r="AB25" s="416"/>
      <c r="AC25" s="416"/>
      <c r="AD25" s="416"/>
      <c r="AE25" s="418"/>
      <c r="AF25" s="54"/>
    </row>
    <row r="26" spans="1:54" ht="15.75" customHeight="1" x14ac:dyDescent="0.15">
      <c r="A26" s="54"/>
      <c r="B26" s="54"/>
      <c r="C26" s="412"/>
      <c r="D26" s="413"/>
      <c r="E26" s="413"/>
      <c r="F26" s="413"/>
      <c r="G26" s="413"/>
      <c r="H26" s="414"/>
      <c r="I26" s="415"/>
      <c r="J26" s="416"/>
      <c r="K26" s="416"/>
      <c r="L26" s="416"/>
      <c r="M26" s="416"/>
      <c r="N26" s="416"/>
      <c r="O26" s="416"/>
      <c r="P26" s="416"/>
      <c r="Q26" s="417"/>
      <c r="R26" s="415"/>
      <c r="S26" s="416"/>
      <c r="T26" s="416"/>
      <c r="U26" s="416"/>
      <c r="V26" s="416"/>
      <c r="W26" s="416"/>
      <c r="X26" s="416"/>
      <c r="Y26" s="416"/>
      <c r="Z26" s="417"/>
      <c r="AA26" s="415"/>
      <c r="AB26" s="416"/>
      <c r="AC26" s="416"/>
      <c r="AD26" s="416"/>
      <c r="AE26" s="418"/>
      <c r="AF26" s="54"/>
    </row>
    <row r="27" spans="1:54" ht="15.75" customHeight="1" x14ac:dyDescent="0.15">
      <c r="A27" s="54"/>
      <c r="B27" s="54"/>
      <c r="C27" s="412"/>
      <c r="D27" s="413"/>
      <c r="E27" s="413"/>
      <c r="F27" s="413"/>
      <c r="G27" s="413"/>
      <c r="H27" s="414"/>
      <c r="I27" s="415"/>
      <c r="J27" s="416"/>
      <c r="K27" s="416"/>
      <c r="L27" s="416"/>
      <c r="M27" s="416"/>
      <c r="N27" s="416"/>
      <c r="O27" s="416"/>
      <c r="P27" s="416"/>
      <c r="Q27" s="417"/>
      <c r="R27" s="415"/>
      <c r="S27" s="416"/>
      <c r="T27" s="416"/>
      <c r="U27" s="416"/>
      <c r="V27" s="416"/>
      <c r="W27" s="416"/>
      <c r="X27" s="416"/>
      <c r="Y27" s="416"/>
      <c r="Z27" s="417"/>
      <c r="AA27" s="415"/>
      <c r="AB27" s="416"/>
      <c r="AC27" s="416"/>
      <c r="AD27" s="416"/>
      <c r="AE27" s="418"/>
      <c r="AF27" s="54"/>
    </row>
    <row r="28" spans="1:54" ht="15.75" customHeight="1" x14ac:dyDescent="0.15">
      <c r="A28" s="54"/>
      <c r="B28" s="54"/>
      <c r="C28" s="412"/>
      <c r="D28" s="413"/>
      <c r="E28" s="413"/>
      <c r="F28" s="413"/>
      <c r="G28" s="413"/>
      <c r="H28" s="414"/>
      <c r="I28" s="415"/>
      <c r="J28" s="416"/>
      <c r="K28" s="416"/>
      <c r="L28" s="416"/>
      <c r="M28" s="416"/>
      <c r="N28" s="416"/>
      <c r="O28" s="416"/>
      <c r="P28" s="416"/>
      <c r="Q28" s="417"/>
      <c r="R28" s="415"/>
      <c r="S28" s="416"/>
      <c r="T28" s="416"/>
      <c r="U28" s="416"/>
      <c r="V28" s="416"/>
      <c r="W28" s="416"/>
      <c r="X28" s="416"/>
      <c r="Y28" s="416"/>
      <c r="Z28" s="417"/>
      <c r="AA28" s="415"/>
      <c r="AB28" s="416"/>
      <c r="AC28" s="416"/>
      <c r="AD28" s="416"/>
      <c r="AE28" s="418"/>
      <c r="AF28" s="54"/>
    </row>
    <row r="29" spans="1:54" ht="15.75" customHeight="1" x14ac:dyDescent="0.15">
      <c r="A29" s="54"/>
      <c r="B29" s="54"/>
      <c r="C29" s="412"/>
      <c r="D29" s="413"/>
      <c r="E29" s="413"/>
      <c r="F29" s="413"/>
      <c r="G29" s="413"/>
      <c r="H29" s="414"/>
      <c r="I29" s="415"/>
      <c r="J29" s="416"/>
      <c r="K29" s="416"/>
      <c r="L29" s="416"/>
      <c r="M29" s="416"/>
      <c r="N29" s="416"/>
      <c r="O29" s="416"/>
      <c r="P29" s="416"/>
      <c r="Q29" s="417"/>
      <c r="R29" s="415"/>
      <c r="S29" s="416"/>
      <c r="T29" s="416"/>
      <c r="U29" s="416"/>
      <c r="V29" s="416"/>
      <c r="W29" s="416"/>
      <c r="X29" s="416"/>
      <c r="Y29" s="416"/>
      <c r="Z29" s="417"/>
      <c r="AA29" s="415"/>
      <c r="AB29" s="416"/>
      <c r="AC29" s="416"/>
      <c r="AD29" s="416"/>
      <c r="AE29" s="418"/>
      <c r="AF29" s="54"/>
    </row>
    <row r="30" spans="1:54" ht="15.75" customHeight="1" x14ac:dyDescent="0.15">
      <c r="A30" s="54"/>
      <c r="B30" s="54"/>
      <c r="C30" s="412"/>
      <c r="D30" s="413"/>
      <c r="E30" s="413"/>
      <c r="F30" s="413"/>
      <c r="G30" s="413"/>
      <c r="H30" s="414"/>
      <c r="I30" s="415"/>
      <c r="J30" s="416"/>
      <c r="K30" s="416"/>
      <c r="L30" s="416"/>
      <c r="M30" s="416"/>
      <c r="N30" s="416"/>
      <c r="O30" s="416"/>
      <c r="P30" s="416"/>
      <c r="Q30" s="417"/>
      <c r="R30" s="415"/>
      <c r="S30" s="416"/>
      <c r="T30" s="416"/>
      <c r="U30" s="416"/>
      <c r="V30" s="416"/>
      <c r="W30" s="416"/>
      <c r="X30" s="416"/>
      <c r="Y30" s="416"/>
      <c r="Z30" s="417"/>
      <c r="AA30" s="415"/>
      <c r="AB30" s="416"/>
      <c r="AC30" s="416"/>
      <c r="AD30" s="416"/>
      <c r="AE30" s="418"/>
      <c r="AF30" s="54"/>
    </row>
    <row r="31" spans="1:54" ht="15.75" customHeight="1" x14ac:dyDescent="0.15">
      <c r="A31" s="54"/>
      <c r="B31" s="54"/>
      <c r="C31" s="412"/>
      <c r="D31" s="413"/>
      <c r="E31" s="413"/>
      <c r="F31" s="413"/>
      <c r="G31" s="413"/>
      <c r="H31" s="414"/>
      <c r="I31" s="415"/>
      <c r="J31" s="416"/>
      <c r="K31" s="416"/>
      <c r="L31" s="416"/>
      <c r="M31" s="416"/>
      <c r="N31" s="416"/>
      <c r="O31" s="416"/>
      <c r="P31" s="416"/>
      <c r="Q31" s="417"/>
      <c r="R31" s="415"/>
      <c r="S31" s="416"/>
      <c r="T31" s="416"/>
      <c r="U31" s="416"/>
      <c r="V31" s="416"/>
      <c r="W31" s="416"/>
      <c r="X31" s="416"/>
      <c r="Y31" s="416"/>
      <c r="Z31" s="417"/>
      <c r="AA31" s="415"/>
      <c r="AB31" s="416"/>
      <c r="AC31" s="416"/>
      <c r="AD31" s="416"/>
      <c r="AE31" s="418"/>
      <c r="AF31" s="54"/>
    </row>
    <row r="32" spans="1:54" ht="15.75" customHeight="1" x14ac:dyDescent="0.15">
      <c r="A32" s="54"/>
      <c r="B32" s="54"/>
      <c r="C32" s="412"/>
      <c r="D32" s="413"/>
      <c r="E32" s="413"/>
      <c r="F32" s="413"/>
      <c r="G32" s="413"/>
      <c r="H32" s="414"/>
      <c r="I32" s="415"/>
      <c r="J32" s="416"/>
      <c r="K32" s="416"/>
      <c r="L32" s="416"/>
      <c r="M32" s="416"/>
      <c r="N32" s="416"/>
      <c r="O32" s="416"/>
      <c r="P32" s="416"/>
      <c r="Q32" s="417"/>
      <c r="R32" s="415"/>
      <c r="S32" s="416"/>
      <c r="T32" s="416"/>
      <c r="U32" s="416"/>
      <c r="V32" s="416"/>
      <c r="W32" s="416"/>
      <c r="X32" s="416"/>
      <c r="Y32" s="416"/>
      <c r="Z32" s="417"/>
      <c r="AA32" s="415"/>
      <c r="AB32" s="416"/>
      <c r="AC32" s="416"/>
      <c r="AD32" s="416"/>
      <c r="AE32" s="418"/>
      <c r="AF32" s="54"/>
    </row>
    <row r="33" spans="1:32" ht="15.75" customHeight="1" x14ac:dyDescent="0.15">
      <c r="A33" s="54"/>
      <c r="B33" s="54"/>
      <c r="C33" s="412"/>
      <c r="D33" s="413"/>
      <c r="E33" s="413"/>
      <c r="F33" s="413"/>
      <c r="G33" s="413"/>
      <c r="H33" s="414"/>
      <c r="I33" s="415"/>
      <c r="J33" s="416"/>
      <c r="K33" s="416"/>
      <c r="L33" s="416"/>
      <c r="M33" s="416"/>
      <c r="N33" s="416"/>
      <c r="O33" s="416"/>
      <c r="P33" s="416"/>
      <c r="Q33" s="417"/>
      <c r="R33" s="415"/>
      <c r="S33" s="416"/>
      <c r="T33" s="416"/>
      <c r="U33" s="416"/>
      <c r="V33" s="416"/>
      <c r="W33" s="416"/>
      <c r="X33" s="416"/>
      <c r="Y33" s="416"/>
      <c r="Z33" s="417"/>
      <c r="AA33" s="415"/>
      <c r="AB33" s="416"/>
      <c r="AC33" s="416"/>
      <c r="AD33" s="416"/>
      <c r="AE33" s="418"/>
      <c r="AF33" s="54"/>
    </row>
    <row r="34" spans="1:32" ht="15.75" customHeight="1" x14ac:dyDescent="0.15">
      <c r="A34" s="54"/>
      <c r="B34" s="54"/>
      <c r="C34" s="412"/>
      <c r="D34" s="413"/>
      <c r="E34" s="413"/>
      <c r="F34" s="413"/>
      <c r="G34" s="413"/>
      <c r="H34" s="414"/>
      <c r="I34" s="415"/>
      <c r="J34" s="416"/>
      <c r="K34" s="416"/>
      <c r="L34" s="416"/>
      <c r="M34" s="416"/>
      <c r="N34" s="416"/>
      <c r="O34" s="416"/>
      <c r="P34" s="416"/>
      <c r="Q34" s="417"/>
      <c r="R34" s="415"/>
      <c r="S34" s="416"/>
      <c r="T34" s="416"/>
      <c r="U34" s="416"/>
      <c r="V34" s="416"/>
      <c r="W34" s="416"/>
      <c r="X34" s="416"/>
      <c r="Y34" s="416"/>
      <c r="Z34" s="417"/>
      <c r="AA34" s="415"/>
      <c r="AB34" s="416"/>
      <c r="AC34" s="416"/>
      <c r="AD34" s="416"/>
      <c r="AE34" s="418"/>
      <c r="AF34" s="54"/>
    </row>
    <row r="35" spans="1:32" ht="15.75" customHeight="1" x14ac:dyDescent="0.15">
      <c r="A35" s="54"/>
      <c r="B35" s="54"/>
      <c r="C35" s="412"/>
      <c r="D35" s="413"/>
      <c r="E35" s="413"/>
      <c r="F35" s="413"/>
      <c r="G35" s="413"/>
      <c r="H35" s="414"/>
      <c r="I35" s="415"/>
      <c r="J35" s="416"/>
      <c r="K35" s="416"/>
      <c r="L35" s="416"/>
      <c r="M35" s="416"/>
      <c r="N35" s="416"/>
      <c r="O35" s="416"/>
      <c r="P35" s="416"/>
      <c r="Q35" s="417"/>
      <c r="R35" s="415"/>
      <c r="S35" s="416"/>
      <c r="T35" s="416"/>
      <c r="U35" s="416"/>
      <c r="V35" s="416"/>
      <c r="W35" s="416"/>
      <c r="X35" s="416"/>
      <c r="Y35" s="416"/>
      <c r="Z35" s="417"/>
      <c r="AA35" s="415"/>
      <c r="AB35" s="416"/>
      <c r="AC35" s="416"/>
      <c r="AD35" s="416"/>
      <c r="AE35" s="418"/>
      <c r="AF35" s="54"/>
    </row>
    <row r="36" spans="1:32" ht="15.75" customHeight="1" x14ac:dyDescent="0.15">
      <c r="A36" s="54"/>
      <c r="B36" s="54"/>
      <c r="C36" s="412"/>
      <c r="D36" s="413"/>
      <c r="E36" s="413"/>
      <c r="F36" s="413"/>
      <c r="G36" s="413"/>
      <c r="H36" s="414"/>
      <c r="I36" s="415"/>
      <c r="J36" s="416"/>
      <c r="K36" s="416"/>
      <c r="L36" s="416"/>
      <c r="M36" s="416"/>
      <c r="N36" s="416"/>
      <c r="O36" s="416"/>
      <c r="P36" s="416"/>
      <c r="Q36" s="417"/>
      <c r="R36" s="415"/>
      <c r="S36" s="416"/>
      <c r="T36" s="416"/>
      <c r="U36" s="416"/>
      <c r="V36" s="416"/>
      <c r="W36" s="416"/>
      <c r="X36" s="416"/>
      <c r="Y36" s="416"/>
      <c r="Z36" s="417"/>
      <c r="AA36" s="415"/>
      <c r="AB36" s="416"/>
      <c r="AC36" s="416"/>
      <c r="AD36" s="416"/>
      <c r="AE36" s="418"/>
      <c r="AF36" s="54"/>
    </row>
    <row r="37" spans="1:32" ht="15.75" customHeight="1" x14ac:dyDescent="0.15">
      <c r="A37" s="54"/>
      <c r="B37" s="54"/>
      <c r="C37" s="412"/>
      <c r="D37" s="413"/>
      <c r="E37" s="413"/>
      <c r="F37" s="413"/>
      <c r="G37" s="413"/>
      <c r="H37" s="414"/>
      <c r="I37" s="415"/>
      <c r="J37" s="416"/>
      <c r="K37" s="416"/>
      <c r="L37" s="416"/>
      <c r="M37" s="416"/>
      <c r="N37" s="416"/>
      <c r="O37" s="416"/>
      <c r="P37" s="416"/>
      <c r="Q37" s="417"/>
      <c r="R37" s="415"/>
      <c r="S37" s="416"/>
      <c r="T37" s="416"/>
      <c r="U37" s="416"/>
      <c r="V37" s="416"/>
      <c r="W37" s="416"/>
      <c r="X37" s="416"/>
      <c r="Y37" s="416"/>
      <c r="Z37" s="417"/>
      <c r="AA37" s="415"/>
      <c r="AB37" s="416"/>
      <c r="AC37" s="416"/>
      <c r="AD37" s="416"/>
      <c r="AE37" s="418"/>
      <c r="AF37" s="54"/>
    </row>
    <row r="38" spans="1:32" ht="15.75" customHeight="1" x14ac:dyDescent="0.15">
      <c r="A38" s="54"/>
      <c r="B38" s="54"/>
      <c r="C38" s="412"/>
      <c r="D38" s="413"/>
      <c r="E38" s="413"/>
      <c r="F38" s="413"/>
      <c r="G38" s="413"/>
      <c r="H38" s="414"/>
      <c r="I38" s="415"/>
      <c r="J38" s="416"/>
      <c r="K38" s="416"/>
      <c r="L38" s="416"/>
      <c r="M38" s="416"/>
      <c r="N38" s="416"/>
      <c r="O38" s="416"/>
      <c r="P38" s="416"/>
      <c r="Q38" s="417"/>
      <c r="R38" s="415"/>
      <c r="S38" s="416"/>
      <c r="T38" s="416"/>
      <c r="U38" s="416"/>
      <c r="V38" s="416"/>
      <c r="W38" s="416"/>
      <c r="X38" s="416"/>
      <c r="Y38" s="416"/>
      <c r="Z38" s="417"/>
      <c r="AA38" s="415"/>
      <c r="AB38" s="416"/>
      <c r="AC38" s="416"/>
      <c r="AD38" s="416"/>
      <c r="AE38" s="418"/>
      <c r="AF38" s="54"/>
    </row>
    <row r="39" spans="1:32" ht="15.75" customHeight="1" x14ac:dyDescent="0.15">
      <c r="A39" s="54"/>
      <c r="B39" s="54"/>
      <c r="C39" s="412"/>
      <c r="D39" s="413"/>
      <c r="E39" s="413"/>
      <c r="F39" s="413"/>
      <c r="G39" s="413"/>
      <c r="H39" s="414"/>
      <c r="I39" s="415"/>
      <c r="J39" s="416"/>
      <c r="K39" s="416"/>
      <c r="L39" s="416"/>
      <c r="M39" s="416"/>
      <c r="N39" s="416"/>
      <c r="O39" s="416"/>
      <c r="P39" s="416"/>
      <c r="Q39" s="417"/>
      <c r="R39" s="415"/>
      <c r="S39" s="416"/>
      <c r="T39" s="416"/>
      <c r="U39" s="416"/>
      <c r="V39" s="416"/>
      <c r="W39" s="416"/>
      <c r="X39" s="416"/>
      <c r="Y39" s="416"/>
      <c r="Z39" s="417"/>
      <c r="AA39" s="415"/>
      <c r="AB39" s="416"/>
      <c r="AC39" s="416"/>
      <c r="AD39" s="416"/>
      <c r="AE39" s="418"/>
      <c r="AF39" s="54"/>
    </row>
    <row r="40" spans="1:32" ht="15.75" customHeight="1" x14ac:dyDescent="0.15">
      <c r="A40" s="54"/>
      <c r="B40" s="54"/>
      <c r="C40" s="412"/>
      <c r="D40" s="413"/>
      <c r="E40" s="413"/>
      <c r="F40" s="413"/>
      <c r="G40" s="413"/>
      <c r="H40" s="414"/>
      <c r="I40" s="415"/>
      <c r="J40" s="416"/>
      <c r="K40" s="416"/>
      <c r="L40" s="416"/>
      <c r="M40" s="416"/>
      <c r="N40" s="416"/>
      <c r="O40" s="416"/>
      <c r="P40" s="416"/>
      <c r="Q40" s="417"/>
      <c r="R40" s="415"/>
      <c r="S40" s="416"/>
      <c r="T40" s="416"/>
      <c r="U40" s="416"/>
      <c r="V40" s="416"/>
      <c r="W40" s="416"/>
      <c r="X40" s="416"/>
      <c r="Y40" s="416"/>
      <c r="Z40" s="417"/>
      <c r="AA40" s="415"/>
      <c r="AB40" s="416"/>
      <c r="AC40" s="416"/>
      <c r="AD40" s="416"/>
      <c r="AE40" s="418"/>
      <c r="AF40" s="54"/>
    </row>
    <row r="41" spans="1:32" ht="15.75" customHeight="1" x14ac:dyDescent="0.15">
      <c r="A41" s="54"/>
      <c r="B41" s="54"/>
      <c r="C41" s="412"/>
      <c r="D41" s="413"/>
      <c r="E41" s="413"/>
      <c r="F41" s="413"/>
      <c r="G41" s="413"/>
      <c r="H41" s="414"/>
      <c r="I41" s="415"/>
      <c r="J41" s="416"/>
      <c r="K41" s="416"/>
      <c r="L41" s="416"/>
      <c r="M41" s="416"/>
      <c r="N41" s="416"/>
      <c r="O41" s="416"/>
      <c r="P41" s="416"/>
      <c r="Q41" s="417"/>
      <c r="R41" s="415"/>
      <c r="S41" s="416"/>
      <c r="T41" s="416"/>
      <c r="U41" s="416"/>
      <c r="V41" s="416"/>
      <c r="W41" s="416"/>
      <c r="X41" s="416"/>
      <c r="Y41" s="416"/>
      <c r="Z41" s="417"/>
      <c r="AA41" s="415"/>
      <c r="AB41" s="416"/>
      <c r="AC41" s="416"/>
      <c r="AD41" s="416"/>
      <c r="AE41" s="418"/>
      <c r="AF41" s="54"/>
    </row>
    <row r="42" spans="1:32" ht="15.75" customHeight="1" x14ac:dyDescent="0.15">
      <c r="A42" s="54"/>
      <c r="B42" s="54"/>
      <c r="C42" s="412"/>
      <c r="D42" s="413"/>
      <c r="E42" s="413"/>
      <c r="F42" s="413"/>
      <c r="G42" s="413"/>
      <c r="H42" s="414"/>
      <c r="I42" s="415"/>
      <c r="J42" s="416"/>
      <c r="K42" s="416"/>
      <c r="L42" s="416"/>
      <c r="M42" s="416"/>
      <c r="N42" s="416"/>
      <c r="O42" s="416"/>
      <c r="P42" s="416"/>
      <c r="Q42" s="417"/>
      <c r="R42" s="415"/>
      <c r="S42" s="416"/>
      <c r="T42" s="416"/>
      <c r="U42" s="416"/>
      <c r="V42" s="416"/>
      <c r="W42" s="416"/>
      <c r="X42" s="416"/>
      <c r="Y42" s="416"/>
      <c r="Z42" s="417"/>
      <c r="AA42" s="415"/>
      <c r="AB42" s="416"/>
      <c r="AC42" s="416"/>
      <c r="AD42" s="416"/>
      <c r="AE42" s="418"/>
      <c r="AF42" s="54"/>
    </row>
    <row r="43" spans="1:32" ht="15.75" customHeight="1" x14ac:dyDescent="0.15">
      <c r="A43" s="54"/>
      <c r="B43" s="54"/>
      <c r="C43" s="412"/>
      <c r="D43" s="413"/>
      <c r="E43" s="413"/>
      <c r="F43" s="413"/>
      <c r="G43" s="413"/>
      <c r="H43" s="414"/>
      <c r="I43" s="415"/>
      <c r="J43" s="416"/>
      <c r="K43" s="416"/>
      <c r="L43" s="416"/>
      <c r="M43" s="416"/>
      <c r="N43" s="416"/>
      <c r="O43" s="416"/>
      <c r="P43" s="416"/>
      <c r="Q43" s="417"/>
      <c r="R43" s="415"/>
      <c r="S43" s="416"/>
      <c r="T43" s="416"/>
      <c r="U43" s="416"/>
      <c r="V43" s="416"/>
      <c r="W43" s="416"/>
      <c r="X43" s="416"/>
      <c r="Y43" s="416"/>
      <c r="Z43" s="417"/>
      <c r="AA43" s="415"/>
      <c r="AB43" s="416"/>
      <c r="AC43" s="416"/>
      <c r="AD43" s="416"/>
      <c r="AE43" s="418"/>
      <c r="AF43" s="54"/>
    </row>
    <row r="44" spans="1:32" ht="15.75" customHeight="1" x14ac:dyDescent="0.15">
      <c r="A44" s="54"/>
      <c r="B44" s="54"/>
      <c r="C44" s="412"/>
      <c r="D44" s="413"/>
      <c r="E44" s="413"/>
      <c r="F44" s="413"/>
      <c r="G44" s="413"/>
      <c r="H44" s="414"/>
      <c r="I44" s="415"/>
      <c r="J44" s="416"/>
      <c r="K44" s="416"/>
      <c r="L44" s="416"/>
      <c r="M44" s="416"/>
      <c r="N44" s="416"/>
      <c r="O44" s="416"/>
      <c r="P44" s="416"/>
      <c r="Q44" s="417"/>
      <c r="R44" s="415"/>
      <c r="S44" s="416"/>
      <c r="T44" s="416"/>
      <c r="U44" s="416"/>
      <c r="V44" s="416"/>
      <c r="W44" s="416"/>
      <c r="X44" s="416"/>
      <c r="Y44" s="416"/>
      <c r="Z44" s="417"/>
      <c r="AA44" s="415"/>
      <c r="AB44" s="416"/>
      <c r="AC44" s="416"/>
      <c r="AD44" s="416"/>
      <c r="AE44" s="418"/>
      <c r="AF44" s="54"/>
    </row>
    <row r="45" spans="1:32" ht="15.75" customHeight="1" x14ac:dyDescent="0.15">
      <c r="A45" s="54"/>
      <c r="B45" s="54"/>
      <c r="C45" s="419"/>
      <c r="D45" s="420"/>
      <c r="E45" s="420"/>
      <c r="F45" s="420"/>
      <c r="G45" s="420"/>
      <c r="H45" s="421"/>
      <c r="I45" s="422"/>
      <c r="J45" s="423"/>
      <c r="K45" s="423"/>
      <c r="L45" s="423"/>
      <c r="M45" s="423"/>
      <c r="N45" s="423"/>
      <c r="O45" s="423"/>
      <c r="P45" s="423"/>
      <c r="Q45" s="424"/>
      <c r="R45" s="422"/>
      <c r="S45" s="423"/>
      <c r="T45" s="423"/>
      <c r="U45" s="423"/>
      <c r="V45" s="423"/>
      <c r="W45" s="423"/>
      <c r="X45" s="423"/>
      <c r="Y45" s="423"/>
      <c r="Z45" s="424"/>
      <c r="AA45" s="422"/>
      <c r="AB45" s="423"/>
      <c r="AC45" s="423"/>
      <c r="AD45" s="423"/>
      <c r="AE45" s="425"/>
      <c r="AF45" s="54"/>
    </row>
    <row r="46" spans="1:32" ht="15.75" customHeight="1" x14ac:dyDescent="0.15">
      <c r="A46" s="54"/>
      <c r="B46" s="54"/>
      <c r="C46" s="82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82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1:32" s="11" customFormat="1" ht="17.25" x14ac:dyDescent="0.15">
      <c r="A47" s="400"/>
      <c r="B47" s="401" t="s">
        <v>17</v>
      </c>
      <c r="C47" s="400"/>
      <c r="D47" s="400"/>
      <c r="E47" s="400"/>
      <c r="F47" s="400"/>
      <c r="G47" s="400"/>
      <c r="H47" s="400"/>
      <c r="I47" s="400"/>
      <c r="J47" s="400"/>
      <c r="K47" s="400"/>
      <c r="L47" s="400"/>
      <c r="M47" s="400"/>
      <c r="N47" s="400"/>
      <c r="O47" s="400"/>
      <c r="P47" s="401"/>
      <c r="Q47" s="400"/>
      <c r="R47" s="400"/>
      <c r="S47" s="400"/>
      <c r="T47" s="400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</row>
    <row r="48" spans="1:32" ht="15.75" customHeight="1" x14ac:dyDescent="0.15">
      <c r="A48" s="54"/>
      <c r="B48" s="54"/>
      <c r="C48" s="82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82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</row>
    <row r="49" spans="1:32" ht="15.75" customHeight="1" x14ac:dyDescent="0.15">
      <c r="A49" s="54"/>
      <c r="B49" s="54"/>
      <c r="C49" s="426" t="s">
        <v>274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82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</row>
    <row r="50" spans="1:32" ht="15.75" customHeight="1" x14ac:dyDescent="0.15">
      <c r="A50" s="54"/>
      <c r="B50" s="54"/>
      <c r="C50" s="82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82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</row>
    <row r="51" spans="1:32" x14ac:dyDescent="0.15">
      <c r="A51" s="54"/>
      <c r="B51" s="54"/>
      <c r="C51" s="54" t="s">
        <v>22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</row>
  </sheetData>
  <sheetProtection password="CC5B" sheet="1" objects="1" scenarios="1" selectLockedCells="1" selectUnlockedCells="1"/>
  <mergeCells count="16">
    <mergeCell ref="C22:H22"/>
    <mergeCell ref="I22:Q22"/>
    <mergeCell ref="R22:Z22"/>
    <mergeCell ref="AN16:AO16"/>
    <mergeCell ref="C24:H45"/>
    <mergeCell ref="I24:Q45"/>
    <mergeCell ref="R24:Z45"/>
    <mergeCell ref="AA24:AE45"/>
    <mergeCell ref="AA22:AE22"/>
    <mergeCell ref="AP16:AY16"/>
    <mergeCell ref="AN17:AO17"/>
    <mergeCell ref="AN18:AO18"/>
    <mergeCell ref="AP18:AY18"/>
    <mergeCell ref="W2:AD2"/>
    <mergeCell ref="W3:AD3"/>
    <mergeCell ref="B5:AE5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11</vt:i4>
      </vt:variant>
    </vt:vector>
  </HeadingPairs>
  <TitlesOfParts>
    <vt:vector size="26" baseType="lpstr">
      <vt:lpstr>初めにお読みください</vt:lpstr>
      <vt:lpstr>０ 基礎データ入力シート【最初に記入】</vt:lpstr>
      <vt:lpstr>０ 基礎データ入力シート例</vt:lpstr>
      <vt:lpstr>リスト</vt:lpstr>
      <vt:lpstr>抽出データ</vt:lpstr>
      <vt:lpstr>1</vt:lpstr>
      <vt:lpstr>2</vt:lpstr>
      <vt:lpstr>2例</vt:lpstr>
      <vt:lpstr>2-2</vt:lpstr>
      <vt:lpstr>2-2例</vt:lpstr>
      <vt:lpstr>3</vt:lpstr>
      <vt:lpstr>4</vt:lpstr>
      <vt:lpstr>4例</vt:lpstr>
      <vt:lpstr>5</vt:lpstr>
      <vt:lpstr>5例</vt:lpstr>
      <vt:lpstr>'1'!Print_Area</vt:lpstr>
      <vt:lpstr>'2'!Print_Area</vt:lpstr>
      <vt:lpstr>'2-2'!Print_Area</vt:lpstr>
      <vt:lpstr>'2-2例'!Print_Area</vt:lpstr>
      <vt:lpstr>'2例'!Print_Area</vt:lpstr>
      <vt:lpstr>'3'!Print_Area</vt:lpstr>
      <vt:lpstr>'4'!Print_Area</vt:lpstr>
      <vt:lpstr>'4例'!Print_Area</vt:lpstr>
      <vt:lpstr>'5'!Print_Area</vt:lpstr>
      <vt:lpstr>'5例'!Print_Area</vt:lpstr>
      <vt:lpstr>初めにお読みください!Print_Area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2025-07-07T04:52:25Z</cp:lastPrinted>
  <dcterms:created xsi:type="dcterms:W3CDTF">2008-01-11T07:38:49Z</dcterms:created>
  <dcterms:modified xsi:type="dcterms:W3CDTF">2025-07-07T04:53:58Z</dcterms:modified>
</cp:coreProperties>
</file>