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７年度\髙橋幸\学校名鑑\1128 原稿最終（チェック後修正済）\"/>
    </mc:Choice>
  </mc:AlternateContent>
  <xr:revisionPtr revIDLastSave="0" documentId="13_ncr:1_{0DC83D4B-9513-4B39-A932-2FF19AC0902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幼保連携型認定こども園" sheetId="1" r:id="rId1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0">幼保連携型認定こども園!$A$1:$Q$105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4" i="1" l="1"/>
  <c r="L104" i="1"/>
  <c r="M104" i="1"/>
  <c r="N104" i="1"/>
  <c r="O104" i="1"/>
  <c r="P104" i="1"/>
  <c r="Q104" i="1"/>
  <c r="I104" i="1"/>
  <c r="J104" i="1"/>
  <c r="H104" i="1"/>
  <c r="A93" i="1" l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Q9" i="1" l="1"/>
  <c r="P9" i="1"/>
  <c r="M9" i="1"/>
  <c r="L9" i="1"/>
  <c r="K9" i="1"/>
  <c r="J9" i="1"/>
  <c r="I9" i="1"/>
  <c r="H9" i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N9" i="1" l="1"/>
  <c r="O9" i="1"/>
  <c r="A41" i="1" l="1"/>
  <c r="A42" i="1" l="1"/>
  <c r="A43" i="1" s="1"/>
  <c r="A44" i="1" s="1"/>
  <c r="A45" i="1" s="1"/>
  <c r="A46" i="1" s="1"/>
  <c r="A47" i="1" s="1"/>
  <c r="A48" i="1" l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5" i="1" s="1"/>
  <c r="A76" i="1" l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l="1"/>
</calcChain>
</file>

<file path=xl/sharedStrings.xml><?xml version="1.0" encoding="utf-8"?>
<sst xmlns="http://schemas.openxmlformats.org/spreadsheetml/2006/main" count="648" uniqueCount="531">
  <si>
    <t>　幼 保 連 携 型 認 定 こ ど も 園（公　立）</t>
    <rPh sb="3" eb="4">
      <t>ホ</t>
    </rPh>
    <rPh sb="5" eb="6">
      <t>レン</t>
    </rPh>
    <rPh sb="7" eb="8">
      <t>ケイ</t>
    </rPh>
    <rPh sb="9" eb="10">
      <t>カタ</t>
    </rPh>
    <rPh sb="11" eb="12">
      <t>シノブ</t>
    </rPh>
    <rPh sb="13" eb="14">
      <t>サダム</t>
    </rPh>
    <phoneticPr fontId="3"/>
  </si>
  <si>
    <t>番</t>
  </si>
  <si>
    <t>学校</t>
  </si>
  <si>
    <t>　本 務 教 育・</t>
    <phoneticPr fontId="3"/>
  </si>
  <si>
    <t>教</t>
    <rPh sb="0" eb="1">
      <t>キョウ</t>
    </rPh>
    <phoneticPr fontId="3"/>
  </si>
  <si>
    <t>保</t>
    <rPh sb="0" eb="1">
      <t>ホ</t>
    </rPh>
    <phoneticPr fontId="3"/>
  </si>
  <si>
    <t>教　育</t>
    <phoneticPr fontId="3"/>
  </si>
  <si>
    <t>その他の</t>
    <rPh sb="2" eb="3">
      <t>タ</t>
    </rPh>
    <phoneticPr fontId="3"/>
  </si>
  <si>
    <t>調査</t>
  </si>
  <si>
    <t>園名</t>
    <phoneticPr fontId="3"/>
  </si>
  <si>
    <t>所在地</t>
  </si>
  <si>
    <t>郵便番号</t>
  </si>
  <si>
    <t>電話</t>
  </si>
  <si>
    <t>園長</t>
  </si>
  <si>
    <t>園</t>
  </si>
  <si>
    <t>児</t>
  </si>
  <si>
    <t>数</t>
  </si>
  <si>
    <t>保 育 職 員 数</t>
    <rPh sb="0" eb="1">
      <t>ホ</t>
    </rPh>
    <rPh sb="2" eb="3">
      <t>イク</t>
    </rPh>
    <rPh sb="4" eb="5">
      <t>ショク</t>
    </rPh>
    <rPh sb="6" eb="7">
      <t>イン</t>
    </rPh>
    <phoneticPr fontId="3"/>
  </si>
  <si>
    <t>諭</t>
    <phoneticPr fontId="3"/>
  </si>
  <si>
    <t>育</t>
    <rPh sb="0" eb="1">
      <t>イク</t>
    </rPh>
    <phoneticPr fontId="3"/>
  </si>
  <si>
    <t>保　育</t>
    <rPh sb="0" eb="1">
      <t>ホ</t>
    </rPh>
    <rPh sb="2" eb="3">
      <t>イク</t>
    </rPh>
    <phoneticPr fontId="3"/>
  </si>
  <si>
    <t>号</t>
  </si>
  <si>
    <t>番号</t>
  </si>
  <si>
    <t>計</t>
  </si>
  <si>
    <t>男</t>
  </si>
  <si>
    <t>女</t>
  </si>
  <si>
    <t>等</t>
  </si>
  <si>
    <t>士</t>
    <rPh sb="0" eb="1">
      <t>シ</t>
    </rPh>
    <phoneticPr fontId="3"/>
  </si>
  <si>
    <t>補助員</t>
  </si>
  <si>
    <t>職員数</t>
  </si>
  <si>
    <t>999-6101</t>
  </si>
  <si>
    <t>　幼 保 連 携 型 認 定 こ ど も 園（私　立）</t>
  </si>
  <si>
    <t>A101</t>
  </si>
  <si>
    <t>べにばなこども園</t>
  </si>
  <si>
    <t>山形市伊達城2-9-7</t>
  </si>
  <si>
    <t>990-2163</t>
  </si>
  <si>
    <t>023(686)2140</t>
  </si>
  <si>
    <t>A102</t>
  </si>
  <si>
    <t>諏訪幼稚園・諏訪の杜保育園</t>
  </si>
  <si>
    <t>山形市諏訪町1-1-13</t>
  </si>
  <si>
    <t>990-0033</t>
  </si>
  <si>
    <t>023(642)1249</t>
  </si>
  <si>
    <t>A103</t>
  </si>
  <si>
    <t>山形市片谷地59</t>
  </si>
  <si>
    <t>990-2316</t>
  </si>
  <si>
    <t>A104</t>
  </si>
  <si>
    <t>山形市花楯2-46-1</t>
  </si>
  <si>
    <t>990-0067</t>
  </si>
  <si>
    <t>023(642)8743</t>
  </si>
  <si>
    <t>A105</t>
  </si>
  <si>
    <t>山形市陣場3-12-60</t>
  </si>
  <si>
    <t>990-0864</t>
  </si>
  <si>
    <t>023(684)5088</t>
  </si>
  <si>
    <t>A121</t>
  </si>
  <si>
    <t>上山市泉川字東河原360</t>
  </si>
  <si>
    <t>999-3105</t>
  </si>
  <si>
    <t>023(673)5547</t>
  </si>
  <si>
    <t>A141</t>
  </si>
  <si>
    <t>あけぼの幼稚園</t>
  </si>
  <si>
    <t>天童市北久野本5-11-31</t>
  </si>
  <si>
    <t>994-0011</t>
  </si>
  <si>
    <t>023(654)1745</t>
  </si>
  <si>
    <t>A221</t>
  </si>
  <si>
    <t>かほくあいこども園</t>
  </si>
  <si>
    <t>河北町谷地字霊堂399－1</t>
  </si>
  <si>
    <t>999-3511</t>
  </si>
  <si>
    <t>0237(85)0536</t>
  </si>
  <si>
    <t>A301</t>
  </si>
  <si>
    <t>輝認定こども園</t>
  </si>
  <si>
    <t>村山市楯岡新町1-17-20</t>
  </si>
  <si>
    <t>995-0033</t>
  </si>
  <si>
    <t>0237(55)2409</t>
  </si>
  <si>
    <t>中上　常助</t>
  </si>
  <si>
    <t>A481</t>
  </si>
  <si>
    <t>たんぽぽこども園</t>
  </si>
  <si>
    <t>真室川町大字新町376-2</t>
  </si>
  <si>
    <t>999-5312</t>
  </si>
  <si>
    <t>0233(62)4158</t>
  </si>
  <si>
    <t>A621</t>
  </si>
  <si>
    <t>宮内認定こども園</t>
  </si>
  <si>
    <t>南陽市宮内3106</t>
  </si>
  <si>
    <t>992-0472</t>
  </si>
  <si>
    <t>0238(47)3039</t>
  </si>
  <si>
    <t>A641</t>
  </si>
  <si>
    <t>たかはたこども園</t>
  </si>
  <si>
    <t>992-0351</t>
  </si>
  <si>
    <t>0238(52)0035</t>
  </si>
  <si>
    <t>A681</t>
  </si>
  <si>
    <t>長井市屋城町6-58</t>
  </si>
  <si>
    <t>993-0002</t>
  </si>
  <si>
    <t>0238(88)1745</t>
  </si>
  <si>
    <t>木村　晃</t>
  </si>
  <si>
    <t>A801</t>
  </si>
  <si>
    <t>鶴岡市のぞみ町6-20</t>
  </si>
  <si>
    <t>997-0819</t>
  </si>
  <si>
    <t>0235(24)7164</t>
  </si>
  <si>
    <t>A802</t>
  </si>
  <si>
    <t>りっしょう子ども園</t>
  </si>
  <si>
    <t>守山　正純</t>
  </si>
  <si>
    <t>998-0037</t>
  </si>
  <si>
    <t>A863</t>
  </si>
  <si>
    <t>木の実こども園</t>
  </si>
  <si>
    <t>酒田市あきほ町661-9</t>
  </si>
  <si>
    <t>998-0828</t>
  </si>
  <si>
    <t>0234(21)5580</t>
  </si>
  <si>
    <t>遊佐町遊佐字高砂83</t>
  </si>
  <si>
    <t>999-8301</t>
  </si>
  <si>
    <t>0234(72)2345</t>
  </si>
  <si>
    <t>最上町立あたごこども園</t>
    <rPh sb="3" eb="4">
      <t>リツ</t>
    </rPh>
    <phoneticPr fontId="7"/>
  </si>
  <si>
    <t>最上町大字向町680-2</t>
    <rPh sb="3" eb="5">
      <t>オオアザ</t>
    </rPh>
    <phoneticPr fontId="7"/>
  </si>
  <si>
    <t>A021</t>
  </si>
  <si>
    <t>A022</t>
  </si>
  <si>
    <t>飯豊町大字萩生3592</t>
    <rPh sb="0" eb="3">
      <t>イイデマチ</t>
    </rPh>
    <rPh sb="3" eb="5">
      <t>オオアザ</t>
    </rPh>
    <rPh sb="5" eb="7">
      <t>ハギュウ</t>
    </rPh>
    <phoneticPr fontId="7"/>
  </si>
  <si>
    <t>999-0602</t>
  </si>
  <si>
    <t>0238（72）2241</t>
  </si>
  <si>
    <t>A321</t>
  </si>
  <si>
    <t>999-3766</t>
  </si>
  <si>
    <t>0237（48）6363</t>
  </si>
  <si>
    <t>Ａ601</t>
  </si>
  <si>
    <t>992-1202</t>
  </si>
  <si>
    <t>0238（22）7541</t>
  </si>
  <si>
    <t>A602</t>
  </si>
  <si>
    <t>992-0055</t>
  </si>
  <si>
    <t>0238（21）6010</t>
  </si>
  <si>
    <t>A603</t>
  </si>
  <si>
    <t>992-0118</t>
  </si>
  <si>
    <t>0238（37）2419</t>
  </si>
  <si>
    <t>A642</t>
  </si>
  <si>
    <t>992-0321</t>
  </si>
  <si>
    <t>0238(52)0589</t>
  </si>
  <si>
    <t>A643</t>
  </si>
  <si>
    <t>992-0262</t>
  </si>
  <si>
    <t>0238(56)2110</t>
  </si>
  <si>
    <t>A701</t>
  </si>
  <si>
    <t>999-1351</t>
  </si>
  <si>
    <t>0238（62）5284</t>
  </si>
  <si>
    <t>A721</t>
  </si>
  <si>
    <t>992-0832</t>
  </si>
  <si>
    <t>0238（85）3160</t>
  </si>
  <si>
    <t>A722</t>
  </si>
  <si>
    <t>992-0821</t>
  </si>
  <si>
    <t>0238（85）0084</t>
  </si>
  <si>
    <t>997-0045</t>
  </si>
  <si>
    <t>0235（33）8772</t>
  </si>
  <si>
    <t>A803</t>
  </si>
  <si>
    <t>997-0857</t>
  </si>
  <si>
    <t>0235（28）3331</t>
  </si>
  <si>
    <t>A864</t>
  </si>
  <si>
    <t>998-0125</t>
  </si>
  <si>
    <t>0234（92）2445</t>
  </si>
  <si>
    <t>A865</t>
  </si>
  <si>
    <t>998-0833</t>
  </si>
  <si>
    <t>0234（22）2789</t>
  </si>
  <si>
    <t>A866</t>
  </si>
  <si>
    <t>0234（22）2132</t>
  </si>
  <si>
    <t>A867</t>
  </si>
  <si>
    <t>998-0853</t>
  </si>
  <si>
    <t>0234（26）1232</t>
  </si>
  <si>
    <t>A868</t>
  </si>
  <si>
    <t>998-0114</t>
  </si>
  <si>
    <t>A869</t>
  </si>
  <si>
    <t>　本 務 教 育・</t>
    <phoneticPr fontId="3"/>
  </si>
  <si>
    <t>教　育</t>
    <phoneticPr fontId="3"/>
  </si>
  <si>
    <t>園名</t>
    <phoneticPr fontId="3"/>
  </si>
  <si>
    <t>諭</t>
    <phoneticPr fontId="3"/>
  </si>
  <si>
    <t>A108</t>
    <phoneticPr fontId="3"/>
  </si>
  <si>
    <t>A110</t>
    <phoneticPr fontId="3"/>
  </si>
  <si>
    <t>A112</t>
    <phoneticPr fontId="3"/>
  </si>
  <si>
    <t>A113</t>
    <phoneticPr fontId="3"/>
  </si>
  <si>
    <t>A114</t>
    <phoneticPr fontId="3"/>
  </si>
  <si>
    <t>A115</t>
    <phoneticPr fontId="3"/>
  </si>
  <si>
    <t>A421</t>
  </si>
  <si>
    <t>認定こども園めごたま</t>
  </si>
  <si>
    <t>999-5402</t>
  </si>
  <si>
    <t>0233(52)2355</t>
  </si>
  <si>
    <t>A862</t>
  </si>
  <si>
    <t>酒田ふたば園</t>
  </si>
  <si>
    <t>酒田市日吉町1-1-7</t>
  </si>
  <si>
    <t>0234(22)1224</t>
  </si>
  <si>
    <t>飯豊町立飯豊わくわくこども園</t>
    <rPh sb="0" eb="2">
      <t>イイデ</t>
    </rPh>
    <rPh sb="2" eb="3">
      <t>マチ</t>
    </rPh>
    <rPh sb="3" eb="4">
      <t>リツ</t>
    </rPh>
    <rPh sb="4" eb="6">
      <t>イイデ</t>
    </rPh>
    <rPh sb="13" eb="14">
      <t>エン</t>
    </rPh>
    <phoneticPr fontId="7"/>
  </si>
  <si>
    <t>Ａ107</t>
    <phoneticPr fontId="3"/>
  </si>
  <si>
    <t>A117</t>
  </si>
  <si>
    <t>A118</t>
  </si>
  <si>
    <t>A142</t>
    <phoneticPr fontId="2"/>
  </si>
  <si>
    <t>A161</t>
    <phoneticPr fontId="2"/>
  </si>
  <si>
    <t>A201</t>
    <phoneticPr fontId="3"/>
  </si>
  <si>
    <t>A222</t>
    <phoneticPr fontId="3"/>
  </si>
  <si>
    <t>A605</t>
    <phoneticPr fontId="3"/>
  </si>
  <si>
    <t>米沢市中央3-6-45</t>
  </si>
  <si>
    <t>992-0045</t>
  </si>
  <si>
    <t>0238(23)2134</t>
  </si>
  <si>
    <t>A644</t>
    <phoneticPr fontId="3"/>
  </si>
  <si>
    <t>A682</t>
    <phoneticPr fontId="2"/>
  </si>
  <si>
    <t>A804</t>
    <phoneticPr fontId="2"/>
  </si>
  <si>
    <t>A805</t>
    <phoneticPr fontId="2"/>
  </si>
  <si>
    <t>A806</t>
    <phoneticPr fontId="2"/>
  </si>
  <si>
    <t>A807</t>
    <phoneticPr fontId="2"/>
  </si>
  <si>
    <t>A809</t>
    <phoneticPr fontId="3"/>
  </si>
  <si>
    <t>鶴岡市若葉町24-35</t>
  </si>
  <si>
    <t>997-0037</t>
  </si>
  <si>
    <t>0235(22)2237</t>
  </si>
  <si>
    <t>A808</t>
    <phoneticPr fontId="3"/>
  </si>
  <si>
    <t>鶴岡市馬場町7-19</t>
  </si>
  <si>
    <t>997-0035</t>
  </si>
  <si>
    <t>0235(22)5831</t>
  </si>
  <si>
    <t>A871</t>
    <phoneticPr fontId="3"/>
  </si>
  <si>
    <t>A143</t>
    <phoneticPr fontId="2"/>
  </si>
  <si>
    <t>計</t>
    <rPh sb="0" eb="1">
      <t>ケイ</t>
    </rPh>
    <phoneticPr fontId="2"/>
  </si>
  <si>
    <t>村山市はやま認定こども園</t>
    <rPh sb="0" eb="3">
      <t>ムラヤマシ</t>
    </rPh>
    <rPh sb="6" eb="8">
      <t>ニンテイ</t>
    </rPh>
    <rPh sb="11" eb="12">
      <t>エン</t>
    </rPh>
    <phoneticPr fontId="7"/>
  </si>
  <si>
    <t>村山市大字長善寺1636-1</t>
    <rPh sb="0" eb="3">
      <t>ムラヤマシ</t>
    </rPh>
    <rPh sb="3" eb="5">
      <t>オオアザ</t>
    </rPh>
    <rPh sb="5" eb="8">
      <t>チョウゼンジ</t>
    </rPh>
    <phoneticPr fontId="7"/>
  </si>
  <si>
    <t>A206220810013</t>
  </si>
  <si>
    <t>995-0201</t>
  </si>
  <si>
    <t>0237（56）3445</t>
  </si>
  <si>
    <t>飯豊町立飯豊すくすくこども園</t>
    <rPh sb="0" eb="2">
      <t>イイデ</t>
    </rPh>
    <rPh sb="2" eb="4">
      <t>チョウリツ</t>
    </rPh>
    <rPh sb="4" eb="6">
      <t>イイデ</t>
    </rPh>
    <rPh sb="13" eb="14">
      <t>エン</t>
    </rPh>
    <phoneticPr fontId="7"/>
  </si>
  <si>
    <t>飯豊町大字椿3628番地22</t>
    <rPh sb="0" eb="3">
      <t>イイデマチ</t>
    </rPh>
    <rPh sb="3" eb="5">
      <t>オオアザ</t>
    </rPh>
    <rPh sb="5" eb="6">
      <t>ツバキ</t>
    </rPh>
    <rPh sb="10" eb="12">
      <t>バンチ</t>
    </rPh>
    <phoneticPr fontId="7"/>
  </si>
  <si>
    <t>999-0604</t>
  </si>
  <si>
    <t>0238（72）3625</t>
  </si>
  <si>
    <t>023(688)2305</t>
  </si>
  <si>
    <t>A106</t>
    <phoneticPr fontId="3"/>
  </si>
  <si>
    <t>A109</t>
    <phoneticPr fontId="3"/>
  </si>
  <si>
    <t>A111</t>
    <phoneticPr fontId="3"/>
  </si>
  <si>
    <t>A116</t>
    <phoneticPr fontId="3"/>
  </si>
  <si>
    <t>A122</t>
    <phoneticPr fontId="3"/>
  </si>
  <si>
    <t>A341</t>
    <phoneticPr fontId="2"/>
  </si>
  <si>
    <t>A604</t>
    <phoneticPr fontId="2"/>
  </si>
  <si>
    <t>南陽市郡山70-1</t>
  </si>
  <si>
    <t>999-2241</t>
  </si>
  <si>
    <t>0238(40)2388</t>
  </si>
  <si>
    <t>計</t>
    <phoneticPr fontId="2"/>
  </si>
  <si>
    <t>0233(43)2346</t>
    <phoneticPr fontId="2"/>
  </si>
  <si>
    <t>新形こども園</t>
    <rPh sb="0" eb="2">
      <t>ニイガタ</t>
    </rPh>
    <rPh sb="5" eb="6">
      <t>エン</t>
    </rPh>
    <phoneticPr fontId="5"/>
  </si>
  <si>
    <t>鶴岡市新形町2-35</t>
    <rPh sb="0" eb="3">
      <t>ツルオカシ</t>
    </rPh>
    <rPh sb="3" eb="5">
      <t>ニイガタ</t>
    </rPh>
    <rPh sb="5" eb="6">
      <t>マチ</t>
    </rPh>
    <phoneticPr fontId="5"/>
  </si>
  <si>
    <t>997-0042</t>
  </si>
  <si>
    <t>0235(23)2568</t>
  </si>
  <si>
    <t>阿部　由佳</t>
    <rPh sb="0" eb="2">
      <t>アベ</t>
    </rPh>
    <rPh sb="3" eb="5">
      <t>ユカ</t>
    </rPh>
    <phoneticPr fontId="5"/>
  </si>
  <si>
    <t>菅原　智美</t>
    <rPh sb="0" eb="2">
      <t>スガワラ</t>
    </rPh>
    <rPh sb="3" eb="5">
      <t>トモミ</t>
    </rPh>
    <phoneticPr fontId="3"/>
  </si>
  <si>
    <t>幼保連携型認定こども園広野保育園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ヒロノ</t>
    </rPh>
    <rPh sb="13" eb="16">
      <t>ホイクエン</t>
    </rPh>
    <phoneticPr fontId="3"/>
  </si>
  <si>
    <t>酒田市広野字中通40-3</t>
    <rPh sb="0" eb="3">
      <t>サカタシ</t>
    </rPh>
    <rPh sb="3" eb="4">
      <t>ヒロ</t>
    </rPh>
    <rPh sb="4" eb="5">
      <t>ノ</t>
    </rPh>
    <rPh sb="5" eb="6">
      <t>アザ</t>
    </rPh>
    <rPh sb="6" eb="8">
      <t>ナカドオリ</t>
    </rPh>
    <phoneticPr fontId="3"/>
  </si>
  <si>
    <t>森　真紀子</t>
    <rPh sb="0" eb="1">
      <t>モリ</t>
    </rPh>
    <rPh sb="2" eb="5">
      <t>マキコ</t>
    </rPh>
    <phoneticPr fontId="3"/>
  </si>
  <si>
    <t>アテネ認定こども園</t>
    <rPh sb="3" eb="5">
      <t>ニンテイ</t>
    </rPh>
    <rPh sb="8" eb="9">
      <t>エン</t>
    </rPh>
    <phoneticPr fontId="3"/>
  </si>
  <si>
    <t>酒田市若原町1-44</t>
    <rPh sb="0" eb="3">
      <t>サカタシ</t>
    </rPh>
    <rPh sb="3" eb="5">
      <t>ワカハラ</t>
    </rPh>
    <rPh sb="5" eb="6">
      <t>マチ</t>
    </rPh>
    <phoneticPr fontId="3"/>
  </si>
  <si>
    <t>齊藤　公乃</t>
    <rPh sb="0" eb="2">
      <t>サイトウ</t>
    </rPh>
    <rPh sb="3" eb="4">
      <t>コウ</t>
    </rPh>
    <rPh sb="4" eb="5">
      <t>ノ</t>
    </rPh>
    <phoneticPr fontId="3"/>
  </si>
  <si>
    <t>認定こども園若草幼稚園・若草ベビールーム</t>
    <rPh sb="0" eb="2">
      <t>ニンテイ</t>
    </rPh>
    <rPh sb="5" eb="6">
      <t>エン</t>
    </rPh>
    <rPh sb="6" eb="8">
      <t>ワカクサ</t>
    </rPh>
    <rPh sb="8" eb="11">
      <t>ヨウチエン</t>
    </rPh>
    <rPh sb="12" eb="14">
      <t>ワカクサ</t>
    </rPh>
    <phoneticPr fontId="3"/>
  </si>
  <si>
    <t>酒田市日吉町1-4-34</t>
    <rPh sb="0" eb="3">
      <t>サカタシ</t>
    </rPh>
    <phoneticPr fontId="3"/>
  </si>
  <si>
    <t>大滝　美樹</t>
    <rPh sb="0" eb="2">
      <t>オオタキ</t>
    </rPh>
    <rPh sb="3" eb="5">
      <t>ミキ</t>
    </rPh>
    <phoneticPr fontId="3"/>
  </si>
  <si>
    <t>認定こども園浄徳幼稚園・じょうとく保育園</t>
    <rPh sb="0" eb="2">
      <t>ニンテイ</t>
    </rPh>
    <rPh sb="5" eb="6">
      <t>エン</t>
    </rPh>
    <rPh sb="6" eb="7">
      <t>キヨシ</t>
    </rPh>
    <rPh sb="7" eb="8">
      <t>トク</t>
    </rPh>
    <rPh sb="8" eb="11">
      <t>ヨウチエン</t>
    </rPh>
    <rPh sb="17" eb="20">
      <t>ホイクエン</t>
    </rPh>
    <phoneticPr fontId="3"/>
  </si>
  <si>
    <t>酒田市みずほ2-2-4</t>
    <rPh sb="0" eb="3">
      <t>サカタシ</t>
    </rPh>
    <phoneticPr fontId="3"/>
  </si>
  <si>
    <t>長澤　信樹</t>
    <rPh sb="0" eb="2">
      <t>ナガサワ</t>
    </rPh>
    <rPh sb="3" eb="5">
      <t>ノブキ</t>
    </rPh>
    <phoneticPr fontId="3"/>
  </si>
  <si>
    <t>酒田市十里塚字村東山112-2</t>
    <rPh sb="0" eb="3">
      <t>サカタシ</t>
    </rPh>
    <rPh sb="3" eb="5">
      <t>ジュウリ</t>
    </rPh>
    <rPh sb="5" eb="6">
      <t>ヅカ</t>
    </rPh>
    <rPh sb="6" eb="7">
      <t>アザ</t>
    </rPh>
    <rPh sb="7" eb="8">
      <t>ムラ</t>
    </rPh>
    <rPh sb="8" eb="10">
      <t>ヒガシヤマ</t>
    </rPh>
    <phoneticPr fontId="3"/>
  </si>
  <si>
    <t>0234（31）1670</t>
  </si>
  <si>
    <t>上野　奈穂子</t>
    <rPh sb="0" eb="2">
      <t>ウエノ</t>
    </rPh>
    <rPh sb="3" eb="6">
      <t>ナホコ</t>
    </rPh>
    <phoneticPr fontId="3"/>
  </si>
  <si>
    <t>幼保連携型認定こども園うえだこども園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rPh sb="17" eb="18">
      <t>エン</t>
    </rPh>
    <phoneticPr fontId="3"/>
  </si>
  <si>
    <t>酒田市上野曽根字上中割49</t>
    <rPh sb="0" eb="3">
      <t>サカタシ</t>
    </rPh>
    <rPh sb="3" eb="5">
      <t>ウエノ</t>
    </rPh>
    <rPh sb="5" eb="7">
      <t>ソネ</t>
    </rPh>
    <rPh sb="7" eb="8">
      <t>アザ</t>
    </rPh>
    <rPh sb="8" eb="10">
      <t>ウエナカ</t>
    </rPh>
    <rPh sb="10" eb="11">
      <t>ワ</t>
    </rPh>
    <phoneticPr fontId="3"/>
  </si>
  <si>
    <t>0234（25）2209</t>
  </si>
  <si>
    <t>池田　祐子</t>
    <rPh sb="0" eb="2">
      <t>イケダ</t>
    </rPh>
    <rPh sb="3" eb="4">
      <t>ユウ</t>
    </rPh>
    <rPh sb="4" eb="5">
      <t>コ</t>
    </rPh>
    <phoneticPr fontId="3"/>
  </si>
  <si>
    <t>三川りっしょうこども園</t>
    <rPh sb="0" eb="2">
      <t>ミカワ</t>
    </rPh>
    <rPh sb="10" eb="11">
      <t>エン</t>
    </rPh>
    <phoneticPr fontId="5"/>
  </si>
  <si>
    <t>三川町横山字西田66-1</t>
    <rPh sb="0" eb="3">
      <t>ミカワマチ</t>
    </rPh>
    <rPh sb="3" eb="5">
      <t>ヨコヤマ</t>
    </rPh>
    <rPh sb="5" eb="6">
      <t>アザ</t>
    </rPh>
    <rPh sb="6" eb="8">
      <t>ニシダ</t>
    </rPh>
    <phoneticPr fontId="5"/>
  </si>
  <si>
    <t>997-1301</t>
  </si>
  <si>
    <t>0235(26)0281</t>
  </si>
  <si>
    <t>認定こども園からふる</t>
    <rPh sb="0" eb="2">
      <t>ニンテイ</t>
    </rPh>
    <rPh sb="5" eb="6">
      <t>エン</t>
    </rPh>
    <phoneticPr fontId="5"/>
  </si>
  <si>
    <t>庄内町狩川字大釜136</t>
    <rPh sb="0" eb="3">
      <t>ショウナイマチ</t>
    </rPh>
    <rPh sb="3" eb="5">
      <t>カリカワ</t>
    </rPh>
    <rPh sb="5" eb="6">
      <t>アザ</t>
    </rPh>
    <rPh sb="6" eb="8">
      <t>オオカマ</t>
    </rPh>
    <phoneticPr fontId="5"/>
  </si>
  <si>
    <t>999-6601</t>
  </si>
  <si>
    <t>0234(56)2436</t>
  </si>
  <si>
    <t>松田　透</t>
    <rPh sb="0" eb="2">
      <t>マツダ</t>
    </rPh>
    <rPh sb="3" eb="4">
      <t>トオル</t>
    </rPh>
    <phoneticPr fontId="5"/>
  </si>
  <si>
    <t>ひまわりこども園</t>
    <rPh sb="7" eb="8">
      <t>エン</t>
    </rPh>
    <phoneticPr fontId="5"/>
  </si>
  <si>
    <t>023(688)2330</t>
  </si>
  <si>
    <t>羽陽学園短期大学附属鈴川第二幼稚園・このみ保育園</t>
  </si>
  <si>
    <t>椎名　和美</t>
    <rPh sb="0" eb="2">
      <t>シイナ</t>
    </rPh>
    <rPh sb="3" eb="5">
      <t>カズミ</t>
    </rPh>
    <phoneticPr fontId="5"/>
  </si>
  <si>
    <t>認定こども園金井こども園</t>
    <rPh sb="0" eb="2">
      <t>ニンテイ</t>
    </rPh>
    <rPh sb="5" eb="6">
      <t>エン</t>
    </rPh>
    <rPh sb="6" eb="8">
      <t>カナイ</t>
    </rPh>
    <rPh sb="11" eb="12">
      <t>エン</t>
    </rPh>
    <phoneticPr fontId="5"/>
  </si>
  <si>
    <t>花輪　陽子</t>
    <rPh sb="0" eb="2">
      <t>ハナワ</t>
    </rPh>
    <rPh sb="3" eb="5">
      <t>ヨウコ</t>
    </rPh>
    <phoneticPr fontId="7"/>
  </si>
  <si>
    <t>千歳認定こども園</t>
    <rPh sb="0" eb="2">
      <t>チトセ</t>
    </rPh>
    <rPh sb="2" eb="4">
      <t>ニンテイ</t>
    </rPh>
    <rPh sb="7" eb="8">
      <t>エン</t>
    </rPh>
    <phoneticPr fontId="5"/>
  </si>
  <si>
    <t>山形市緑町1-4-20</t>
    <rPh sb="0" eb="3">
      <t>ヤマガタシ</t>
    </rPh>
    <rPh sb="3" eb="5">
      <t>ミドリチョウ</t>
    </rPh>
    <phoneticPr fontId="5"/>
  </si>
  <si>
    <t>990-0041</t>
  </si>
  <si>
    <t>023（631）3382</t>
  </si>
  <si>
    <t>小池　裕子</t>
    <rPh sb="0" eb="2">
      <t>コイケ</t>
    </rPh>
    <rPh sb="3" eb="5">
      <t>ユウコ</t>
    </rPh>
    <phoneticPr fontId="5"/>
  </si>
  <si>
    <t>認定こども園杉の子</t>
    <rPh sb="0" eb="2">
      <t>ニンテイ</t>
    </rPh>
    <rPh sb="5" eb="6">
      <t>エン</t>
    </rPh>
    <rPh sb="6" eb="7">
      <t>スギ</t>
    </rPh>
    <rPh sb="8" eb="9">
      <t>コ</t>
    </rPh>
    <phoneticPr fontId="5"/>
  </si>
  <si>
    <t>山形市瀬波1-2-7</t>
    <rPh sb="0" eb="3">
      <t>ヤマガタシ</t>
    </rPh>
    <rPh sb="3" eb="5">
      <t>セナミ</t>
    </rPh>
    <phoneticPr fontId="5"/>
  </si>
  <si>
    <t>990-0881</t>
  </si>
  <si>
    <t>023（681）8120</t>
  </si>
  <si>
    <t>田中　芳晴</t>
    <rPh sb="0" eb="2">
      <t>タナカ</t>
    </rPh>
    <rPh sb="3" eb="5">
      <t>ヨシハル</t>
    </rPh>
    <phoneticPr fontId="5"/>
  </si>
  <si>
    <t>認定こども園山形聖マリアこども園</t>
    <rPh sb="0" eb="2">
      <t>ニンテイ</t>
    </rPh>
    <rPh sb="5" eb="6">
      <t>エン</t>
    </rPh>
    <rPh sb="6" eb="8">
      <t>ヤマガタ</t>
    </rPh>
    <rPh sb="8" eb="9">
      <t>セイ</t>
    </rPh>
    <rPh sb="15" eb="16">
      <t>エン</t>
    </rPh>
    <phoneticPr fontId="5"/>
  </si>
  <si>
    <t>山形市香澄町2-11-15</t>
    <rPh sb="0" eb="3">
      <t>ヤマガタシ</t>
    </rPh>
    <rPh sb="3" eb="6">
      <t>カスミチョウ</t>
    </rPh>
    <phoneticPr fontId="5"/>
  </si>
  <si>
    <t>990-0039</t>
  </si>
  <si>
    <t>023（632）2558</t>
  </si>
  <si>
    <t>フランシスクス・ワルヨ</t>
  </si>
  <si>
    <t>こども芸術大学認定こども園</t>
    <rPh sb="3" eb="5">
      <t>ゲイジュツ</t>
    </rPh>
    <rPh sb="5" eb="7">
      <t>ダイガク</t>
    </rPh>
    <rPh sb="7" eb="9">
      <t>ニンテイ</t>
    </rPh>
    <rPh sb="12" eb="13">
      <t>エン</t>
    </rPh>
    <phoneticPr fontId="5"/>
  </si>
  <si>
    <t>山形市上桜田3-4-5</t>
    <rPh sb="0" eb="3">
      <t>ヤマガタシ</t>
    </rPh>
    <rPh sb="3" eb="4">
      <t>カミ</t>
    </rPh>
    <rPh sb="4" eb="6">
      <t>サクラダ</t>
    </rPh>
    <phoneticPr fontId="5"/>
  </si>
  <si>
    <t>990-9530</t>
  </si>
  <si>
    <t>023（627）2280</t>
  </si>
  <si>
    <t>齊藤　祥子</t>
    <rPh sb="0" eb="2">
      <t>サイトウ</t>
    </rPh>
    <rPh sb="3" eb="5">
      <t>ショウコ</t>
    </rPh>
    <phoneticPr fontId="5"/>
  </si>
  <si>
    <t>南沼原ひまわり幼保園</t>
    <rPh sb="0" eb="1">
      <t>ミナミ</t>
    </rPh>
    <rPh sb="1" eb="2">
      <t>ヌマ</t>
    </rPh>
    <rPh sb="2" eb="3">
      <t>ハラ</t>
    </rPh>
    <rPh sb="7" eb="8">
      <t>ヨウ</t>
    </rPh>
    <rPh sb="8" eb="9">
      <t>ホ</t>
    </rPh>
    <rPh sb="9" eb="10">
      <t>エン</t>
    </rPh>
    <phoneticPr fontId="5"/>
  </si>
  <si>
    <t>山形市高堂1-7-30</t>
    <rPh sb="0" eb="3">
      <t>ヤマガタシ</t>
    </rPh>
    <rPh sb="3" eb="5">
      <t>タカドウ</t>
    </rPh>
    <phoneticPr fontId="5"/>
  </si>
  <si>
    <t>990-2464</t>
  </si>
  <si>
    <t>023（645）4726</t>
  </si>
  <si>
    <t>金澤　広善</t>
    <rPh sb="0" eb="2">
      <t>カナザワ</t>
    </rPh>
    <rPh sb="3" eb="4">
      <t>ヒロ</t>
    </rPh>
    <rPh sb="4" eb="5">
      <t>ゼン</t>
    </rPh>
    <phoneticPr fontId="5"/>
  </si>
  <si>
    <t>キンダーこども園</t>
    <rPh sb="7" eb="8">
      <t>エン</t>
    </rPh>
    <phoneticPr fontId="5"/>
  </si>
  <si>
    <t>山形市宮町2-4-13</t>
    <rPh sb="0" eb="3">
      <t>ヤマガタシ</t>
    </rPh>
    <rPh sb="3" eb="5">
      <t>ミヤマチ</t>
    </rPh>
    <phoneticPr fontId="5"/>
  </si>
  <si>
    <t>990-0057</t>
  </si>
  <si>
    <t>023（622）7438</t>
  </si>
  <si>
    <t>海和　伸吉</t>
    <rPh sb="0" eb="1">
      <t>ウミ</t>
    </rPh>
    <rPh sb="1" eb="2">
      <t>ワ</t>
    </rPh>
    <rPh sb="3" eb="5">
      <t>ノブヨシ</t>
    </rPh>
    <phoneticPr fontId="5"/>
  </si>
  <si>
    <t>キンダー南館こども園</t>
    <rPh sb="4" eb="5">
      <t>ミナミ</t>
    </rPh>
    <rPh sb="5" eb="6">
      <t>カン</t>
    </rPh>
    <rPh sb="9" eb="10">
      <t>エン</t>
    </rPh>
    <phoneticPr fontId="5"/>
  </si>
  <si>
    <t>山形市南館5-7-50</t>
    <rPh sb="0" eb="3">
      <t>ヤマガタシ</t>
    </rPh>
    <rPh sb="3" eb="4">
      <t>ミナミ</t>
    </rPh>
    <rPh sb="4" eb="5">
      <t>カン</t>
    </rPh>
    <phoneticPr fontId="5"/>
  </si>
  <si>
    <t>990-2461</t>
  </si>
  <si>
    <t>023（644）2030</t>
  </si>
  <si>
    <t>森谷　由美</t>
    <rPh sb="0" eb="2">
      <t>モリヤ</t>
    </rPh>
    <rPh sb="3" eb="5">
      <t>ユミ</t>
    </rPh>
    <phoneticPr fontId="5"/>
  </si>
  <si>
    <t>出羽こども園</t>
    <rPh sb="0" eb="2">
      <t>デワ</t>
    </rPh>
    <rPh sb="5" eb="6">
      <t>エン</t>
    </rPh>
    <phoneticPr fontId="5"/>
  </si>
  <si>
    <t>山形市大字千手堂字沢田203-5</t>
    <rPh sb="0" eb="3">
      <t>ヤマガタシ</t>
    </rPh>
    <rPh sb="3" eb="5">
      <t>オオアザ</t>
    </rPh>
    <rPh sb="5" eb="6">
      <t>セン</t>
    </rPh>
    <rPh sb="6" eb="7">
      <t>テ</t>
    </rPh>
    <rPh sb="7" eb="8">
      <t>ドウ</t>
    </rPh>
    <rPh sb="8" eb="9">
      <t>アザ</t>
    </rPh>
    <rPh sb="9" eb="10">
      <t>サワ</t>
    </rPh>
    <rPh sb="10" eb="11">
      <t>タ</t>
    </rPh>
    <phoneticPr fontId="5"/>
  </si>
  <si>
    <t>990-2172</t>
  </si>
  <si>
    <t>023（684）3018</t>
  </si>
  <si>
    <t>日野　崇雄</t>
    <rPh sb="0" eb="1">
      <t>ヒ</t>
    </rPh>
    <rPh sb="1" eb="2">
      <t>ノ</t>
    </rPh>
    <rPh sb="3" eb="4">
      <t>タカシ</t>
    </rPh>
    <rPh sb="4" eb="5">
      <t>オス</t>
    </rPh>
    <phoneticPr fontId="5"/>
  </si>
  <si>
    <t>こども園ちとせ</t>
    <rPh sb="3" eb="4">
      <t>エン</t>
    </rPh>
    <phoneticPr fontId="5"/>
  </si>
  <si>
    <t>山形市落合町柿壇386-4</t>
    <rPh sb="0" eb="2">
      <t>ヤマガタ</t>
    </rPh>
    <rPh sb="2" eb="3">
      <t>シ</t>
    </rPh>
    <rPh sb="3" eb="5">
      <t>オチアイ</t>
    </rPh>
    <rPh sb="5" eb="6">
      <t>マチ</t>
    </rPh>
    <rPh sb="6" eb="7">
      <t>カキ</t>
    </rPh>
    <rPh sb="7" eb="8">
      <t>ダン</t>
    </rPh>
    <phoneticPr fontId="5"/>
  </si>
  <si>
    <t>990-0075</t>
  </si>
  <si>
    <t>023(623)8874</t>
  </si>
  <si>
    <t>若狭谷　亮</t>
    <rPh sb="0" eb="3">
      <t>ワカサヤ</t>
    </rPh>
    <rPh sb="4" eb="5">
      <t>リョウ</t>
    </rPh>
    <phoneticPr fontId="5"/>
  </si>
  <si>
    <t>こども園ののはな</t>
    <rPh sb="3" eb="4">
      <t>エン</t>
    </rPh>
    <phoneticPr fontId="5"/>
  </si>
  <si>
    <t>山形市花楯2-12-2</t>
    <rPh sb="0" eb="2">
      <t>ヤマガタ</t>
    </rPh>
    <rPh sb="2" eb="3">
      <t>シ</t>
    </rPh>
    <phoneticPr fontId="5"/>
  </si>
  <si>
    <t>023(666)4666</t>
  </si>
  <si>
    <t>大場　麻美</t>
    <rPh sb="0" eb="2">
      <t>オオバ</t>
    </rPh>
    <rPh sb="3" eb="5">
      <t>アサミ</t>
    </rPh>
    <phoneticPr fontId="5"/>
  </si>
  <si>
    <t>木の実こども園</t>
    <rPh sb="0" eb="1">
      <t>キ</t>
    </rPh>
    <rPh sb="2" eb="3">
      <t>ミ</t>
    </rPh>
    <rPh sb="6" eb="7">
      <t>エン</t>
    </rPh>
    <phoneticPr fontId="5"/>
  </si>
  <si>
    <t>山形市木の実町14-15</t>
    <rPh sb="0" eb="3">
      <t>ヤマガタシ</t>
    </rPh>
    <rPh sb="3" eb="4">
      <t>キ</t>
    </rPh>
    <rPh sb="5" eb="7">
      <t>ミマチ</t>
    </rPh>
    <phoneticPr fontId="5"/>
  </si>
  <si>
    <t>990-0044</t>
  </si>
  <si>
    <t>023(633)1622</t>
  </si>
  <si>
    <t>菅野　敬子</t>
    <rPh sb="0" eb="2">
      <t>スガノ</t>
    </rPh>
    <rPh sb="3" eb="5">
      <t>ケイコ</t>
    </rPh>
    <phoneticPr fontId="5"/>
  </si>
  <si>
    <t>木の実北こども園</t>
    <rPh sb="0" eb="1">
      <t>キ</t>
    </rPh>
    <rPh sb="2" eb="3">
      <t>ミ</t>
    </rPh>
    <rPh sb="3" eb="4">
      <t>キタ</t>
    </rPh>
    <rPh sb="7" eb="8">
      <t>エン</t>
    </rPh>
    <phoneticPr fontId="5"/>
  </si>
  <si>
    <t>山形市旅篭町1-9-5</t>
    <rPh sb="0" eb="3">
      <t>ヤマガタシ</t>
    </rPh>
    <rPh sb="3" eb="6">
      <t>ハタゴマチ</t>
    </rPh>
    <phoneticPr fontId="5"/>
  </si>
  <si>
    <t>990-0047</t>
  </si>
  <si>
    <t>023(674)6500</t>
  </si>
  <si>
    <t>撫養　みず紀</t>
    <rPh sb="0" eb="1">
      <t>ブ</t>
    </rPh>
    <rPh sb="1" eb="2">
      <t>ヨウ</t>
    </rPh>
    <rPh sb="5" eb="6">
      <t>キ</t>
    </rPh>
    <phoneticPr fontId="5"/>
  </si>
  <si>
    <t>木の実西部こども園</t>
    <rPh sb="0" eb="1">
      <t>キ</t>
    </rPh>
    <rPh sb="2" eb="3">
      <t>ミ</t>
    </rPh>
    <rPh sb="3" eb="5">
      <t>セイブ</t>
    </rPh>
    <rPh sb="8" eb="9">
      <t>エン</t>
    </rPh>
    <phoneticPr fontId="5"/>
  </si>
  <si>
    <t>山形市南石関30-1</t>
    <rPh sb="0" eb="3">
      <t>ヤマガタシ</t>
    </rPh>
    <rPh sb="3" eb="4">
      <t>ミナミ</t>
    </rPh>
    <rPh sb="4" eb="5">
      <t>イシ</t>
    </rPh>
    <rPh sb="5" eb="6">
      <t>セキ</t>
    </rPh>
    <phoneticPr fontId="5"/>
  </si>
  <si>
    <t>990-0836</t>
  </si>
  <si>
    <t>023(647)4883</t>
  </si>
  <si>
    <t>新野　寿美子</t>
    <rPh sb="0" eb="2">
      <t>ニイノ</t>
    </rPh>
    <rPh sb="3" eb="4">
      <t>コトブキ</t>
    </rPh>
    <rPh sb="4" eb="5">
      <t>ミ</t>
    </rPh>
    <rPh sb="5" eb="6">
      <t>コ</t>
    </rPh>
    <phoneticPr fontId="5"/>
  </si>
  <si>
    <t>認定こども園　東原幼稚園</t>
    <rPh sb="0" eb="2">
      <t>ニンテイ</t>
    </rPh>
    <rPh sb="5" eb="6">
      <t>エン</t>
    </rPh>
    <rPh sb="7" eb="12">
      <t>ヒガシハラヨウチエン</t>
    </rPh>
    <phoneticPr fontId="5"/>
  </si>
  <si>
    <t>山形市東原町2-3-26</t>
  </si>
  <si>
    <t>990-0034</t>
  </si>
  <si>
    <t>023(622)4789</t>
  </si>
  <si>
    <t>認定こども園松波大谷幼稚園</t>
    <rPh sb="0" eb="2">
      <t>ニンテイ</t>
    </rPh>
    <rPh sb="5" eb="6">
      <t>エン</t>
    </rPh>
    <rPh sb="6" eb="10">
      <t>マツナミオオタニ</t>
    </rPh>
    <rPh sb="10" eb="13">
      <t>ヨウチエン</t>
    </rPh>
    <phoneticPr fontId="5"/>
  </si>
  <si>
    <t>山形市松波3-4-20</t>
    <rPh sb="0" eb="3">
      <t>ヤマガタシ</t>
    </rPh>
    <rPh sb="3" eb="5">
      <t>マツナミ</t>
    </rPh>
    <phoneticPr fontId="5"/>
  </si>
  <si>
    <t>990-0023</t>
  </si>
  <si>
    <t>023(632)6833</t>
  </si>
  <si>
    <t>大沼　智</t>
    <rPh sb="0" eb="2">
      <t>オオヌマ</t>
    </rPh>
    <rPh sb="3" eb="4">
      <t>サトル</t>
    </rPh>
    <phoneticPr fontId="5"/>
  </si>
  <si>
    <t>蔵王めぐみこども園</t>
    <rPh sb="8" eb="9">
      <t>エン</t>
    </rPh>
    <phoneticPr fontId="5"/>
  </si>
  <si>
    <t>山形市蔵王南成沢62-1</t>
    <rPh sb="5" eb="6">
      <t>ミナミ</t>
    </rPh>
    <phoneticPr fontId="5"/>
  </si>
  <si>
    <t>990-2335</t>
  </si>
  <si>
    <t>山口　礎</t>
    <rPh sb="0" eb="2">
      <t>ヤマグチ</t>
    </rPh>
    <rPh sb="3" eb="4">
      <t>ソ</t>
    </rPh>
    <phoneticPr fontId="5"/>
  </si>
  <si>
    <t>かしのき幼稚園お日さま</t>
  </si>
  <si>
    <t>齊藤　直子</t>
    <rPh sb="0" eb="2">
      <t>サイトウ</t>
    </rPh>
    <rPh sb="3" eb="5">
      <t>ナオコ</t>
    </rPh>
    <phoneticPr fontId="5"/>
  </si>
  <si>
    <t>幼保連携型認定こども園上山幼稚園・アイキッズ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1" eb="13">
      <t>カミノヤマ</t>
    </rPh>
    <rPh sb="13" eb="16">
      <t>ヨウチエン</t>
    </rPh>
    <phoneticPr fontId="5"/>
  </si>
  <si>
    <t>上山市旭町3-1-23</t>
    <rPh sb="3" eb="5">
      <t>アサヒマチ</t>
    </rPh>
    <phoneticPr fontId="5"/>
  </si>
  <si>
    <t>999-3106</t>
  </si>
  <si>
    <t>023（672）5445</t>
  </si>
  <si>
    <t>亀井　隆信</t>
    <rPh sb="0" eb="2">
      <t>カメイ</t>
    </rPh>
    <rPh sb="3" eb="4">
      <t>タカシ</t>
    </rPh>
    <rPh sb="4" eb="5">
      <t>ノブ</t>
    </rPh>
    <phoneticPr fontId="5"/>
  </si>
  <si>
    <t>沓澤　弘武</t>
    <rPh sb="0" eb="2">
      <t>クツザワ</t>
    </rPh>
    <rPh sb="3" eb="5">
      <t>ヒロタケ</t>
    </rPh>
    <phoneticPr fontId="7"/>
  </si>
  <si>
    <t>キンダー水木こども園</t>
    <rPh sb="4" eb="6">
      <t>ミズキ</t>
    </rPh>
    <rPh sb="9" eb="10">
      <t>エン</t>
    </rPh>
    <phoneticPr fontId="7"/>
  </si>
  <si>
    <t>天童市大字成生930</t>
    <rPh sb="0" eb="3">
      <t>テンドウシ</t>
    </rPh>
    <rPh sb="3" eb="5">
      <t>オオアザ</t>
    </rPh>
    <rPh sb="5" eb="7">
      <t>ナリウ</t>
    </rPh>
    <phoneticPr fontId="7"/>
  </si>
  <si>
    <t>994-0006</t>
  </si>
  <si>
    <t>小関　敦子</t>
    <rPh sb="0" eb="2">
      <t>コセキ</t>
    </rPh>
    <rPh sb="3" eb="5">
      <t>アツコ</t>
    </rPh>
    <phoneticPr fontId="7"/>
  </si>
  <si>
    <t>天童しぜん幼稚園</t>
  </si>
  <si>
    <t>天童市大字干布724</t>
    <rPh sb="3" eb="5">
      <t>オオアザ</t>
    </rPh>
    <phoneticPr fontId="5"/>
  </si>
  <si>
    <t>994-0056</t>
  </si>
  <si>
    <t>023(676)8022</t>
  </si>
  <si>
    <t>東谷　洋一</t>
    <rPh sb="0" eb="2">
      <t>ヒガシタニ</t>
    </rPh>
    <rPh sb="3" eb="5">
      <t>ヨウイチ</t>
    </rPh>
    <phoneticPr fontId="5"/>
  </si>
  <si>
    <t>幼保連携型認定こども園つばさのもり愛宕こども園</t>
    <rPh sb="0" eb="7">
      <t>ヨウホレンケイガタニンテイ</t>
    </rPh>
    <rPh sb="10" eb="11">
      <t>エン</t>
    </rPh>
    <rPh sb="17" eb="19">
      <t>アタゴ</t>
    </rPh>
    <rPh sb="22" eb="23">
      <t>エン</t>
    </rPh>
    <phoneticPr fontId="5"/>
  </si>
  <si>
    <t>天童市天童中3-1-32</t>
    <rPh sb="0" eb="3">
      <t>テンドウシ</t>
    </rPh>
    <rPh sb="3" eb="5">
      <t>テンドウ</t>
    </rPh>
    <rPh sb="5" eb="6">
      <t>ナカ</t>
    </rPh>
    <phoneticPr fontId="5"/>
  </si>
  <si>
    <t>994-0031</t>
  </si>
  <si>
    <t>023(687)0831</t>
  </si>
  <si>
    <t>森谷　千佳子</t>
    <rPh sb="0" eb="2">
      <t>モリヤ</t>
    </rPh>
    <rPh sb="3" eb="6">
      <t>チカコ</t>
    </rPh>
    <phoneticPr fontId="5"/>
  </si>
  <si>
    <t>天童なでしここども園</t>
    <rPh sb="9" eb="10">
      <t>エン</t>
    </rPh>
    <phoneticPr fontId="5"/>
  </si>
  <si>
    <t>天童市大字山口1917-1</t>
    <rPh sb="0" eb="3">
      <t>テンドウシ</t>
    </rPh>
    <rPh sb="3" eb="5">
      <t>オオアザ</t>
    </rPh>
    <rPh sb="5" eb="7">
      <t>ヤマグチ</t>
    </rPh>
    <phoneticPr fontId="5"/>
  </si>
  <si>
    <t>994-0101</t>
  </si>
  <si>
    <t>023(656)2531</t>
  </si>
  <si>
    <t>原田　久雄</t>
    <rPh sb="0" eb="2">
      <t>ハラダ</t>
    </rPh>
    <rPh sb="3" eb="5">
      <t>ヒサオ</t>
    </rPh>
    <phoneticPr fontId="5"/>
  </si>
  <si>
    <t>認定こども園ゆりかご幼稚園</t>
    <rPh sb="10" eb="13">
      <t>ヨウチエン</t>
    </rPh>
    <phoneticPr fontId="7"/>
  </si>
  <si>
    <t>山辺町大字山辺5160</t>
    <rPh sb="0" eb="3">
      <t>ヤマノベマチ</t>
    </rPh>
    <rPh sb="3" eb="5">
      <t>オオアザ</t>
    </rPh>
    <rPh sb="5" eb="7">
      <t>ヤマノベ</t>
    </rPh>
    <phoneticPr fontId="7"/>
  </si>
  <si>
    <t>990-0301</t>
  </si>
  <si>
    <t>023（664）5355</t>
  </si>
  <si>
    <t>三吉　圭子</t>
    <rPh sb="0" eb="2">
      <t>ミヨシ</t>
    </rPh>
    <rPh sb="3" eb="5">
      <t>ケイコ</t>
    </rPh>
    <phoneticPr fontId="7"/>
  </si>
  <si>
    <t>認定こども園寒河江第二幼稚園</t>
    <rPh sb="0" eb="2">
      <t>ニンテイ</t>
    </rPh>
    <rPh sb="5" eb="6">
      <t>エン</t>
    </rPh>
    <rPh sb="6" eb="9">
      <t>サガエ</t>
    </rPh>
    <rPh sb="9" eb="11">
      <t>ダイニ</t>
    </rPh>
    <rPh sb="11" eb="14">
      <t>ヨウチエン</t>
    </rPh>
    <phoneticPr fontId="5"/>
  </si>
  <si>
    <t>寒河江市大字高屋字西浦19</t>
    <rPh sb="0" eb="4">
      <t>サガエシ</t>
    </rPh>
    <rPh sb="4" eb="6">
      <t>オオアザ</t>
    </rPh>
    <rPh sb="6" eb="8">
      <t>タカヤ</t>
    </rPh>
    <rPh sb="8" eb="9">
      <t>アザ</t>
    </rPh>
    <rPh sb="9" eb="11">
      <t>ニシウラ</t>
    </rPh>
    <phoneticPr fontId="5"/>
  </si>
  <si>
    <t>991-0042</t>
  </si>
  <si>
    <t>0237（86）6209</t>
  </si>
  <si>
    <t>明日　美幸</t>
    <rPh sb="0" eb="2">
      <t>アシタ</t>
    </rPh>
    <rPh sb="3" eb="5">
      <t>ミユキ</t>
    </rPh>
    <phoneticPr fontId="5"/>
  </si>
  <si>
    <t>志田　道広</t>
    <rPh sb="0" eb="2">
      <t>シダ</t>
    </rPh>
    <rPh sb="3" eb="5">
      <t>ミチヒロ</t>
    </rPh>
    <phoneticPr fontId="5"/>
  </si>
  <si>
    <t>認定こども園ひなのこども園</t>
    <rPh sb="12" eb="13">
      <t>エン</t>
    </rPh>
    <phoneticPr fontId="5"/>
  </si>
  <si>
    <t>河北町谷地字月山堂1344</t>
    <rPh sb="6" eb="8">
      <t>ガッサン</t>
    </rPh>
    <rPh sb="8" eb="9">
      <t>ドウ</t>
    </rPh>
    <phoneticPr fontId="5"/>
  </si>
  <si>
    <t>0237（85）1721</t>
  </si>
  <si>
    <t>あおぞらこども園</t>
    <rPh sb="7" eb="8">
      <t>エン</t>
    </rPh>
    <phoneticPr fontId="3"/>
  </si>
  <si>
    <t>東根市神町西4-6-16</t>
    <rPh sb="0" eb="3">
      <t>ヒガシネシ</t>
    </rPh>
    <rPh sb="3" eb="5">
      <t>ジンマチ</t>
    </rPh>
    <rPh sb="5" eb="6">
      <t>ニシ</t>
    </rPh>
    <phoneticPr fontId="3"/>
  </si>
  <si>
    <t>大江　みはる</t>
    <rPh sb="0" eb="2">
      <t>オオエ</t>
    </rPh>
    <phoneticPr fontId="3"/>
  </si>
  <si>
    <t>-</t>
  </si>
  <si>
    <t>幼保連携型認定こども園尾花沢幼稚園</t>
    <rPh sb="0" eb="2">
      <t>ヨウホ</t>
    </rPh>
    <rPh sb="2" eb="4">
      <t>レンケイ</t>
    </rPh>
    <rPh sb="4" eb="5">
      <t>ガタ</t>
    </rPh>
    <rPh sb="5" eb="7">
      <t>ニンテイ</t>
    </rPh>
    <rPh sb="10" eb="11">
      <t>エン</t>
    </rPh>
    <rPh sb="11" eb="17">
      <t>オバナザワヨウチエン</t>
    </rPh>
    <phoneticPr fontId="7"/>
  </si>
  <si>
    <t>尾花沢市上町4-6-16</t>
    <rPh sb="0" eb="4">
      <t>オバナザワシ</t>
    </rPh>
    <rPh sb="4" eb="5">
      <t>ウエ</t>
    </rPh>
    <rPh sb="5" eb="6">
      <t>マチ</t>
    </rPh>
    <phoneticPr fontId="7"/>
  </si>
  <si>
    <t>999-4228</t>
  </si>
  <si>
    <t>0237(22)0312</t>
  </si>
  <si>
    <t>千葉　光也</t>
    <rPh sb="0" eb="2">
      <t>チバ</t>
    </rPh>
    <rPh sb="3" eb="5">
      <t>ミツヤ</t>
    </rPh>
    <phoneticPr fontId="7"/>
  </si>
  <si>
    <t>尾花沢市萩袋1287-17</t>
    <rPh sb="0" eb="4">
      <t>オバナザワシ</t>
    </rPh>
    <rPh sb="4" eb="5">
      <t>ハギ</t>
    </rPh>
    <rPh sb="5" eb="6">
      <t>フクロ</t>
    </rPh>
    <phoneticPr fontId="3"/>
  </si>
  <si>
    <t>999-4552</t>
  </si>
  <si>
    <t>0237（24）3456</t>
  </si>
  <si>
    <t>斎藤　芳樹</t>
    <rPh sb="0" eb="2">
      <t>サイトウ</t>
    </rPh>
    <rPh sb="3" eb="5">
      <t>ヨシキ</t>
    </rPh>
    <phoneticPr fontId="3"/>
  </si>
  <si>
    <t>井上　亘</t>
    <rPh sb="3" eb="4">
      <t>ワタル</t>
    </rPh>
    <phoneticPr fontId="5"/>
  </si>
  <si>
    <t>安食　さおり</t>
    <rPh sb="0" eb="2">
      <t>アジキ</t>
    </rPh>
    <phoneticPr fontId="3"/>
  </si>
  <si>
    <t>幼保連携型認定こども園ひばりが丘幼稚園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rPh sb="15" eb="16">
      <t>オカ</t>
    </rPh>
    <rPh sb="16" eb="19">
      <t>ヨウチエン</t>
    </rPh>
    <phoneticPr fontId="3"/>
  </si>
  <si>
    <t>米沢市大字三沢字白旗壱26090</t>
    <rPh sb="0" eb="3">
      <t>ヨネザワシ</t>
    </rPh>
    <rPh sb="3" eb="5">
      <t>オオアザ</t>
    </rPh>
    <rPh sb="5" eb="7">
      <t>ミサワ</t>
    </rPh>
    <rPh sb="7" eb="8">
      <t>アザ</t>
    </rPh>
    <rPh sb="8" eb="10">
      <t>シラハタ</t>
    </rPh>
    <rPh sb="10" eb="11">
      <t>イチ</t>
    </rPh>
    <phoneticPr fontId="3"/>
  </si>
  <si>
    <t>髙橋　郁子</t>
    <rPh sb="0" eb="2">
      <t>タカハシ</t>
    </rPh>
    <rPh sb="3" eb="5">
      <t>イクコ</t>
    </rPh>
    <phoneticPr fontId="3"/>
  </si>
  <si>
    <t>米沢西部こども園</t>
    <rPh sb="0" eb="2">
      <t>ヨネザワ</t>
    </rPh>
    <rPh sb="2" eb="4">
      <t>セイブ</t>
    </rPh>
    <rPh sb="7" eb="8">
      <t>エン</t>
    </rPh>
    <phoneticPr fontId="3"/>
  </si>
  <si>
    <t>米沢市御廟2-3-8</t>
    <rPh sb="0" eb="3">
      <t>ヨネザワシ</t>
    </rPh>
    <rPh sb="3" eb="4">
      <t>ゴ</t>
    </rPh>
    <rPh sb="4" eb="5">
      <t>ビョウ</t>
    </rPh>
    <phoneticPr fontId="3"/>
  </si>
  <si>
    <t>髙梨　弘子</t>
    <rPh sb="0" eb="2">
      <t>タカナシ</t>
    </rPh>
    <rPh sb="3" eb="5">
      <t>ヒロコ</t>
    </rPh>
    <phoneticPr fontId="3"/>
  </si>
  <si>
    <t>戸塚山こども園</t>
    <rPh sb="0" eb="2">
      <t>トヅカ</t>
    </rPh>
    <rPh sb="2" eb="3">
      <t>ヤマ</t>
    </rPh>
    <rPh sb="6" eb="7">
      <t>エン</t>
    </rPh>
    <phoneticPr fontId="3"/>
  </si>
  <si>
    <t>米沢市大字上新田字松原台2008</t>
    <rPh sb="0" eb="3">
      <t>ヨネザワシ</t>
    </rPh>
    <rPh sb="3" eb="5">
      <t>オオアザ</t>
    </rPh>
    <rPh sb="5" eb="8">
      <t>カミシンデン</t>
    </rPh>
    <rPh sb="8" eb="9">
      <t>アザ</t>
    </rPh>
    <rPh sb="9" eb="11">
      <t>マツバラ</t>
    </rPh>
    <rPh sb="11" eb="12">
      <t>ダイ</t>
    </rPh>
    <phoneticPr fontId="3"/>
  </si>
  <si>
    <t>近野　智子</t>
    <rPh sb="0" eb="2">
      <t>コンノ</t>
    </rPh>
    <rPh sb="3" eb="5">
      <t>トモコ</t>
    </rPh>
    <phoneticPr fontId="3"/>
  </si>
  <si>
    <t>興道こども園どんぐり</t>
    <rPh sb="0" eb="2">
      <t>コウドウ</t>
    </rPh>
    <rPh sb="5" eb="6">
      <t>エン</t>
    </rPh>
    <phoneticPr fontId="7"/>
  </si>
  <si>
    <t>米沢市直江町4-100</t>
    <rPh sb="0" eb="2">
      <t>ヨネザワ</t>
    </rPh>
    <rPh sb="2" eb="3">
      <t>シ</t>
    </rPh>
    <rPh sb="3" eb="5">
      <t>ナオエ</t>
    </rPh>
    <rPh sb="5" eb="6">
      <t>マチ</t>
    </rPh>
    <phoneticPr fontId="7"/>
  </si>
  <si>
    <t>0238（24）8558</t>
  </si>
  <si>
    <t>聖山　宗徳</t>
    <rPh sb="0" eb="2">
      <t>ヒジリヤマ</t>
    </rPh>
    <rPh sb="3" eb="4">
      <t>シュウ</t>
    </rPh>
    <rPh sb="4" eb="5">
      <t>トク</t>
    </rPh>
    <phoneticPr fontId="7"/>
  </si>
  <si>
    <t>米沢こども園</t>
  </si>
  <si>
    <t>井上　征子</t>
    <rPh sb="3" eb="5">
      <t>セイコ</t>
    </rPh>
    <phoneticPr fontId="5"/>
  </si>
  <si>
    <t>宇津木　純子</t>
    <rPh sb="0" eb="3">
      <t>ウツギ</t>
    </rPh>
    <rPh sb="4" eb="6">
      <t>ジュンコ</t>
    </rPh>
    <phoneticPr fontId="3"/>
  </si>
  <si>
    <t>認定こども園つばめ幼稚園</t>
    <rPh sb="0" eb="2">
      <t>ニンテイ</t>
    </rPh>
    <rPh sb="5" eb="6">
      <t>エン</t>
    </rPh>
    <phoneticPr fontId="5"/>
  </si>
  <si>
    <t>堀之内　礼子</t>
    <rPh sb="0" eb="3">
      <t>ホリノウチ</t>
    </rPh>
    <rPh sb="4" eb="6">
      <t>レイコ</t>
    </rPh>
    <phoneticPr fontId="7"/>
  </si>
  <si>
    <t>高畠町大字高畠1077-1</t>
    <rPh sb="3" eb="5">
      <t>オオアザ</t>
    </rPh>
    <phoneticPr fontId="5"/>
  </si>
  <si>
    <t>なかよしこども園</t>
    <rPh sb="7" eb="8">
      <t>エン</t>
    </rPh>
    <phoneticPr fontId="3"/>
  </si>
  <si>
    <t>高畠町大字亀岡2920-1</t>
    <rPh sb="3" eb="5">
      <t>オオアザ</t>
    </rPh>
    <rPh sb="5" eb="7">
      <t>カメオカ</t>
    </rPh>
    <phoneticPr fontId="3"/>
  </si>
  <si>
    <t>山川　美樹</t>
    <rPh sb="0" eb="2">
      <t>ヤマカワ</t>
    </rPh>
    <rPh sb="3" eb="5">
      <t>ミキ</t>
    </rPh>
    <phoneticPr fontId="3"/>
  </si>
  <si>
    <t>なごみこども園</t>
    <rPh sb="6" eb="7">
      <t>エン</t>
    </rPh>
    <phoneticPr fontId="3"/>
  </si>
  <si>
    <t>高畠町大字元和田元北和田112</t>
    <rPh sb="3" eb="5">
      <t>オオアザ</t>
    </rPh>
    <rPh sb="5" eb="6">
      <t>モト</t>
    </rPh>
    <rPh sb="6" eb="8">
      <t>ワダ</t>
    </rPh>
    <rPh sb="8" eb="9">
      <t>モト</t>
    </rPh>
    <rPh sb="9" eb="10">
      <t>キタ</t>
    </rPh>
    <rPh sb="10" eb="12">
      <t>ワダ</t>
    </rPh>
    <phoneticPr fontId="3"/>
  </si>
  <si>
    <t>新藤　利津子</t>
    <rPh sb="0" eb="2">
      <t>シンドウ</t>
    </rPh>
    <rPh sb="3" eb="6">
      <t>リツコ</t>
    </rPh>
    <phoneticPr fontId="3"/>
  </si>
  <si>
    <t>にじいろこども園</t>
    <rPh sb="7" eb="8">
      <t>エン</t>
    </rPh>
    <phoneticPr fontId="5"/>
  </si>
  <si>
    <t>高畠町大字二井宿2802-1</t>
    <rPh sb="0" eb="3">
      <t>タカハタマチ</t>
    </rPh>
    <rPh sb="3" eb="5">
      <t>オオアザ</t>
    </rPh>
    <rPh sb="5" eb="8">
      <t>ニイジュク</t>
    </rPh>
    <phoneticPr fontId="5"/>
  </si>
  <si>
    <t>992-0301</t>
  </si>
  <si>
    <t>0238(52)2322</t>
  </si>
  <si>
    <t>白石　美保子</t>
    <rPh sb="0" eb="2">
      <t>シロイシ</t>
    </rPh>
    <rPh sb="3" eb="6">
      <t>ミホコ</t>
    </rPh>
    <phoneticPr fontId="5"/>
  </si>
  <si>
    <t>幼保連携型認定こども園長井めぐみ幼稚園</t>
    <rPh sb="0" eb="7">
      <t>ヨウホレンケイガタニンテイ</t>
    </rPh>
    <rPh sb="10" eb="11">
      <t>エン</t>
    </rPh>
    <phoneticPr fontId="5"/>
  </si>
  <si>
    <t>幼保連携型認定こども園白山こども</t>
    <rPh sb="11" eb="13">
      <t>ハクサン</t>
    </rPh>
    <phoneticPr fontId="7"/>
  </si>
  <si>
    <t>長井市館町南16-18</t>
    <rPh sb="0" eb="2">
      <t>ナガイ</t>
    </rPh>
    <rPh sb="2" eb="3">
      <t>シ</t>
    </rPh>
    <rPh sb="3" eb="4">
      <t>カン</t>
    </rPh>
    <rPh sb="4" eb="5">
      <t>マチ</t>
    </rPh>
    <rPh sb="5" eb="6">
      <t>ミナミ</t>
    </rPh>
    <phoneticPr fontId="7"/>
  </si>
  <si>
    <t>993-0013</t>
  </si>
  <si>
    <t>0238（84）6096</t>
  </si>
  <si>
    <t>鈴木　良昭</t>
    <rPh sb="0" eb="2">
      <t>スズキ</t>
    </rPh>
    <rPh sb="3" eb="4">
      <t>リョウ</t>
    </rPh>
    <rPh sb="4" eb="5">
      <t>アキ</t>
    </rPh>
    <phoneticPr fontId="7"/>
  </si>
  <si>
    <t>認定こども園すみれ保育園</t>
    <rPh sb="0" eb="2">
      <t>ニンテイ</t>
    </rPh>
    <rPh sb="5" eb="6">
      <t>エン</t>
    </rPh>
    <rPh sb="9" eb="12">
      <t>ホイクエン</t>
    </rPh>
    <phoneticPr fontId="3"/>
  </si>
  <si>
    <t>小国町大字小国町133-10</t>
    <rPh sb="0" eb="3">
      <t>オグニマチ</t>
    </rPh>
    <rPh sb="3" eb="5">
      <t>オオアザ</t>
    </rPh>
    <rPh sb="5" eb="8">
      <t>オグニマチ</t>
    </rPh>
    <phoneticPr fontId="3"/>
  </si>
  <si>
    <t>五十嵐　大二</t>
    <rPh sb="0" eb="3">
      <t>イガラシ</t>
    </rPh>
    <rPh sb="4" eb="5">
      <t>ダイ</t>
    </rPh>
    <rPh sb="5" eb="6">
      <t>ニ</t>
    </rPh>
    <phoneticPr fontId="3"/>
  </si>
  <si>
    <t>愛真こども園</t>
    <rPh sb="0" eb="1">
      <t>アイ</t>
    </rPh>
    <rPh sb="1" eb="2">
      <t>マコト</t>
    </rPh>
    <rPh sb="5" eb="6">
      <t>エン</t>
    </rPh>
    <phoneticPr fontId="3"/>
  </si>
  <si>
    <t>白鷹町大字荒砥乙721-1</t>
    <rPh sb="0" eb="2">
      <t>シラタカ</t>
    </rPh>
    <rPh sb="2" eb="3">
      <t>マチ</t>
    </rPh>
    <rPh sb="3" eb="5">
      <t>オオアザ</t>
    </rPh>
    <rPh sb="5" eb="7">
      <t>アラト</t>
    </rPh>
    <rPh sb="7" eb="8">
      <t>オツ</t>
    </rPh>
    <phoneticPr fontId="3"/>
  </si>
  <si>
    <t>山本　幸子</t>
    <rPh sb="0" eb="2">
      <t>ヤマモト</t>
    </rPh>
    <rPh sb="3" eb="5">
      <t>サチコ</t>
    </rPh>
    <phoneticPr fontId="3"/>
  </si>
  <si>
    <t>よつばこども園</t>
    <rPh sb="6" eb="7">
      <t>エン</t>
    </rPh>
    <phoneticPr fontId="3"/>
  </si>
  <si>
    <t>白鷹町大字十王4354</t>
    <rPh sb="0" eb="2">
      <t>シラタカ</t>
    </rPh>
    <rPh sb="2" eb="3">
      <t>マチ</t>
    </rPh>
    <rPh sb="3" eb="5">
      <t>オオアザ</t>
    </rPh>
    <rPh sb="5" eb="7">
      <t>ジュウオウ</t>
    </rPh>
    <phoneticPr fontId="3"/>
  </si>
  <si>
    <t>横山　大輔</t>
    <rPh sb="0" eb="2">
      <t>ヨコヤマ</t>
    </rPh>
    <rPh sb="3" eb="5">
      <t>ダイスケ</t>
    </rPh>
    <phoneticPr fontId="3"/>
  </si>
  <si>
    <t>城南幼保園</t>
    <rPh sb="0" eb="2">
      <t>ジョウナン</t>
    </rPh>
    <rPh sb="2" eb="3">
      <t>ヨウ</t>
    </rPh>
    <rPh sb="4" eb="5">
      <t>エン</t>
    </rPh>
    <phoneticPr fontId="5"/>
  </si>
  <si>
    <t>本田　淳</t>
    <rPh sb="0" eb="2">
      <t>ホンダ</t>
    </rPh>
    <rPh sb="3" eb="4">
      <t>アツシ</t>
    </rPh>
    <phoneticPr fontId="3"/>
  </si>
  <si>
    <t>鶴岡市西新斎町2-31</t>
    <rPh sb="3" eb="4">
      <t>ニシ</t>
    </rPh>
    <rPh sb="4" eb="5">
      <t>シン</t>
    </rPh>
    <rPh sb="5" eb="6">
      <t>サイ</t>
    </rPh>
    <rPh sb="6" eb="7">
      <t>マチ</t>
    </rPh>
    <phoneticPr fontId="3"/>
  </si>
  <si>
    <t>美咲こども園</t>
    <rPh sb="0" eb="2">
      <t>ミサキ</t>
    </rPh>
    <rPh sb="5" eb="6">
      <t>エン</t>
    </rPh>
    <phoneticPr fontId="3"/>
  </si>
  <si>
    <t>鶴岡市美咲町32-8</t>
    <rPh sb="0" eb="3">
      <t>ツルオカシ</t>
    </rPh>
    <rPh sb="3" eb="6">
      <t>ミサキチョウ</t>
    </rPh>
    <phoneticPr fontId="3"/>
  </si>
  <si>
    <t>幼保連携型認定こども園大宝幼稚園</t>
    <rPh sb="11" eb="13">
      <t>ダイホウ</t>
    </rPh>
    <rPh sb="13" eb="16">
      <t>ヨウチエン</t>
    </rPh>
    <phoneticPr fontId="7"/>
  </si>
  <si>
    <t>鶴岡市大宝寺町14-10</t>
    <rPh sb="0" eb="3">
      <t>ツルオカシ</t>
    </rPh>
    <rPh sb="3" eb="5">
      <t>ダイホウ</t>
    </rPh>
    <rPh sb="5" eb="6">
      <t>テラ</t>
    </rPh>
    <rPh sb="6" eb="7">
      <t>マチ</t>
    </rPh>
    <phoneticPr fontId="7"/>
  </si>
  <si>
    <t>997-0014</t>
  </si>
  <si>
    <t>0235（22）1883</t>
  </si>
  <si>
    <t>齋藤　修</t>
    <rPh sb="0" eb="2">
      <t>サイトウ</t>
    </rPh>
    <rPh sb="3" eb="4">
      <t>オサム</t>
    </rPh>
    <phoneticPr fontId="7"/>
  </si>
  <si>
    <t>ちわら菜の花こども園</t>
    <rPh sb="3" eb="4">
      <t>ナ</t>
    </rPh>
    <rPh sb="5" eb="6">
      <t>ハナ</t>
    </rPh>
    <rPh sb="9" eb="10">
      <t>エン</t>
    </rPh>
    <phoneticPr fontId="7"/>
  </si>
  <si>
    <t>鶴岡市茅原字西茅原129-1</t>
    <rPh sb="0" eb="3">
      <t>ツルオカシ</t>
    </rPh>
    <rPh sb="3" eb="4">
      <t>カヤ</t>
    </rPh>
    <rPh sb="4" eb="5">
      <t>ハラ</t>
    </rPh>
    <rPh sb="5" eb="6">
      <t>アザ</t>
    </rPh>
    <rPh sb="6" eb="7">
      <t>ニシ</t>
    </rPh>
    <rPh sb="7" eb="9">
      <t>カヤハラ</t>
    </rPh>
    <phoneticPr fontId="7"/>
  </si>
  <si>
    <t>997-0019</t>
  </si>
  <si>
    <t>0235（26）7311</t>
  </si>
  <si>
    <t>菅原　光輝</t>
    <rPh sb="0" eb="2">
      <t>スガワラ</t>
    </rPh>
    <rPh sb="3" eb="5">
      <t>ミツテル</t>
    </rPh>
    <phoneticPr fontId="7"/>
  </si>
  <si>
    <t>ちとせはぐくみ園</t>
    <rPh sb="7" eb="8">
      <t>エン</t>
    </rPh>
    <phoneticPr fontId="7"/>
  </si>
  <si>
    <t>鶴岡市稲生1-14-1</t>
    <rPh sb="0" eb="3">
      <t>ツルオカシ</t>
    </rPh>
    <rPh sb="3" eb="4">
      <t>イナ</t>
    </rPh>
    <rPh sb="4" eb="5">
      <t>セイ</t>
    </rPh>
    <phoneticPr fontId="7"/>
  </si>
  <si>
    <t>997-0834</t>
  </si>
  <si>
    <t>0235（22）0742</t>
  </si>
  <si>
    <t>羽生　充</t>
    <rPh sb="0" eb="2">
      <t>ハニュウ</t>
    </rPh>
    <rPh sb="3" eb="4">
      <t>ミツル</t>
    </rPh>
    <phoneticPr fontId="7"/>
  </si>
  <si>
    <t>幼保連携型認定こども園三瀬保育園</t>
    <rPh sb="11" eb="16">
      <t>サンゼホイクエン</t>
    </rPh>
    <phoneticPr fontId="7"/>
  </si>
  <si>
    <t>鶴岡市三瀬字殿田233-1</t>
    <rPh sb="0" eb="3">
      <t>ツルオカシ</t>
    </rPh>
    <rPh sb="3" eb="5">
      <t>サンゼ</t>
    </rPh>
    <rPh sb="5" eb="6">
      <t>アザ</t>
    </rPh>
    <rPh sb="6" eb="7">
      <t>ドノ</t>
    </rPh>
    <rPh sb="7" eb="8">
      <t>デン</t>
    </rPh>
    <phoneticPr fontId="7"/>
  </si>
  <si>
    <t>999-7463</t>
  </si>
  <si>
    <t>0235(73)3500</t>
  </si>
  <si>
    <t>本間　日出子</t>
    <rPh sb="0" eb="2">
      <t>ホンマ</t>
    </rPh>
    <rPh sb="3" eb="6">
      <t>ヒデコ</t>
    </rPh>
    <phoneticPr fontId="7"/>
  </si>
  <si>
    <t>認定こども園マリア幼稚園</t>
    <rPh sb="0" eb="2">
      <t>ニンテイ</t>
    </rPh>
    <rPh sb="5" eb="6">
      <t>エン</t>
    </rPh>
    <phoneticPr fontId="5"/>
  </si>
  <si>
    <t>認定こども園若葉幼稚園</t>
    <rPh sb="0" eb="2">
      <t>ニンテイ</t>
    </rPh>
    <rPh sb="5" eb="6">
      <t>エン</t>
    </rPh>
    <phoneticPr fontId="5"/>
  </si>
  <si>
    <t>阿部　正子</t>
    <rPh sb="0" eb="2">
      <t>アベ</t>
    </rPh>
    <rPh sb="3" eb="5">
      <t>マサコ</t>
    </rPh>
    <phoneticPr fontId="5"/>
  </si>
  <si>
    <t>さくらこども園</t>
    <phoneticPr fontId="14"/>
  </si>
  <si>
    <t>東根市神町北5-5-18</t>
    <rPh sb="0" eb="3">
      <t>ヒガシネシ</t>
    </rPh>
    <rPh sb="3" eb="5">
      <t>ジンマチ</t>
    </rPh>
    <rPh sb="5" eb="6">
      <t>キタ</t>
    </rPh>
    <phoneticPr fontId="14"/>
  </si>
  <si>
    <t>阿部　かをり</t>
    <rPh sb="0" eb="2">
      <t>アベ</t>
    </rPh>
    <phoneticPr fontId="14"/>
  </si>
  <si>
    <t>幼保連携型認定こども園神町幼稚園</t>
    <phoneticPr fontId="14"/>
  </si>
  <si>
    <t>東根市神町南1-5-20</t>
    <rPh sb="0" eb="3">
      <t>ヒガシネシ</t>
    </rPh>
    <rPh sb="3" eb="5">
      <t>ジンマチ</t>
    </rPh>
    <rPh sb="5" eb="6">
      <t>ミナミ</t>
    </rPh>
    <phoneticPr fontId="14"/>
  </si>
  <si>
    <t>本堂　明子</t>
    <rPh sb="0" eb="2">
      <t>ホンドウ</t>
    </rPh>
    <rPh sb="3" eb="5">
      <t>アキコ</t>
    </rPh>
    <phoneticPr fontId="14"/>
  </si>
  <si>
    <t>幼保連携型認定こども園ひがしね幼稚園</t>
    <phoneticPr fontId="14"/>
  </si>
  <si>
    <t>東根市中央2-14-13</t>
    <rPh sb="0" eb="3">
      <t>ヒガシネシ</t>
    </rPh>
    <rPh sb="3" eb="5">
      <t>チュウオウ</t>
    </rPh>
    <phoneticPr fontId="14"/>
  </si>
  <si>
    <t>丹野　宏紀</t>
    <rPh sb="0" eb="2">
      <t>タンノ</t>
    </rPh>
    <rPh sb="3" eb="4">
      <t>ヒロシ</t>
    </rPh>
    <rPh sb="4" eb="5">
      <t>キ</t>
    </rPh>
    <phoneticPr fontId="5"/>
  </si>
  <si>
    <t>寒河江　裕美子</t>
    <rPh sb="0" eb="3">
      <t>サガエ</t>
    </rPh>
    <rPh sb="4" eb="7">
      <t>ユミコ</t>
    </rPh>
    <phoneticPr fontId="3"/>
  </si>
  <si>
    <t>渡部　会里子</t>
    <rPh sb="0" eb="2">
      <t>ワタナベ</t>
    </rPh>
    <rPh sb="3" eb="4">
      <t>ア</t>
    </rPh>
    <rPh sb="4" eb="5">
      <t>サト</t>
    </rPh>
    <rPh sb="5" eb="6">
      <t>コ</t>
    </rPh>
    <phoneticPr fontId="3"/>
  </si>
  <si>
    <t>佐藤　由紀</t>
    <rPh sb="0" eb="2">
      <t>サトウ</t>
    </rPh>
    <rPh sb="3" eb="5">
      <t>ユキ</t>
    </rPh>
    <phoneticPr fontId="5"/>
  </si>
  <si>
    <t>平澤　道男</t>
    <rPh sb="0" eb="2">
      <t>ヒラサワ</t>
    </rPh>
    <rPh sb="3" eb="5">
      <t>ミチオ</t>
    </rPh>
    <phoneticPr fontId="14"/>
  </si>
  <si>
    <t>999-3762</t>
  </si>
  <si>
    <t>0237（53）6555</t>
  </si>
  <si>
    <t>999-3765</t>
  </si>
  <si>
    <t>0237（48）2311</t>
  </si>
  <si>
    <t>999-3711</t>
  </si>
  <si>
    <t>0237（43）4548</t>
  </si>
  <si>
    <t>999-8162</t>
  </si>
  <si>
    <t>幼保連携型認定こども園十坂こども園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rPh sb="11" eb="12">
      <t>ジュウ</t>
    </rPh>
    <rPh sb="12" eb="13">
      <t>サカ</t>
    </rPh>
    <rPh sb="16" eb="17">
      <t>エン</t>
    </rPh>
    <phoneticPr fontId="3"/>
  </si>
  <si>
    <t>土屋　常義</t>
    <rPh sb="0" eb="2">
      <t>ツチヤ</t>
    </rPh>
    <rPh sb="3" eb="5">
      <t>ツネヨシ</t>
    </rPh>
    <phoneticPr fontId="1"/>
  </si>
  <si>
    <t>志田　登紀子</t>
    <rPh sb="0" eb="2">
      <t>シダ</t>
    </rPh>
    <rPh sb="3" eb="6">
      <t>トキコ</t>
    </rPh>
    <phoneticPr fontId="1"/>
  </si>
  <si>
    <t>髙世　恵美子</t>
    <rPh sb="0" eb="1">
      <t>タカ</t>
    </rPh>
    <rPh sb="1" eb="2">
      <t>セ</t>
    </rPh>
    <rPh sb="3" eb="6">
      <t>エミコ</t>
    </rPh>
    <phoneticPr fontId="8"/>
  </si>
  <si>
    <t>嶋こども園</t>
    <rPh sb="0" eb="1">
      <t>シマ</t>
    </rPh>
    <rPh sb="4" eb="5">
      <t>エン</t>
    </rPh>
    <phoneticPr fontId="14"/>
  </si>
  <si>
    <t>山形市嶋北2-11-18</t>
    <rPh sb="0" eb="3">
      <t>ヤマガタシ</t>
    </rPh>
    <rPh sb="3" eb="4">
      <t>シマ</t>
    </rPh>
    <rPh sb="4" eb="5">
      <t>キタ</t>
    </rPh>
    <phoneticPr fontId="14"/>
  </si>
  <si>
    <t>990-0885</t>
    <phoneticPr fontId="14"/>
  </si>
  <si>
    <t>023(679)5028</t>
    <phoneticPr fontId="14"/>
  </si>
  <si>
    <t>押野　美佐江</t>
    <rPh sb="0" eb="2">
      <t>オシノ</t>
    </rPh>
    <rPh sb="3" eb="6">
      <t>ミサエ</t>
    </rPh>
    <phoneticPr fontId="5"/>
  </si>
  <si>
    <t>熊澤　晃佳</t>
    <rPh sb="0" eb="2">
      <t>クマサワ</t>
    </rPh>
    <rPh sb="3" eb="4">
      <t>アキラ</t>
    </rPh>
    <rPh sb="4" eb="5">
      <t>カ</t>
    </rPh>
    <phoneticPr fontId="5"/>
  </si>
  <si>
    <t>佐藤　正彦</t>
    <rPh sb="0" eb="2">
      <t>サトウ</t>
    </rPh>
    <rPh sb="3" eb="5">
      <t>マサヒコ</t>
    </rPh>
    <phoneticPr fontId="5"/>
  </si>
  <si>
    <t>木村　由美子</t>
    <rPh sb="3" eb="6">
      <t>ユミコ</t>
    </rPh>
    <phoneticPr fontId="5"/>
  </si>
  <si>
    <t>中村　圭子</t>
    <rPh sb="0" eb="2">
      <t>ナカムラ</t>
    </rPh>
    <rPh sb="3" eb="5">
      <t>ケイコ</t>
    </rPh>
    <phoneticPr fontId="5"/>
  </si>
  <si>
    <t>幼保連携型認定こども園上山あいこども園</t>
    <rPh sb="0" eb="7">
      <t>ヨウホレンケイガタニンテイ</t>
    </rPh>
    <rPh sb="10" eb="11">
      <t>エン</t>
    </rPh>
    <rPh sb="11" eb="13">
      <t>カミノヤマ</t>
    </rPh>
    <rPh sb="18" eb="19">
      <t>エン</t>
    </rPh>
    <phoneticPr fontId="14"/>
  </si>
  <si>
    <t>上山市藤吾字原1470-3</t>
    <rPh sb="0" eb="3">
      <t>カミノヤマシ</t>
    </rPh>
    <rPh sb="3" eb="4">
      <t>フジ</t>
    </rPh>
    <rPh sb="4" eb="5">
      <t>ゴ</t>
    </rPh>
    <rPh sb="5" eb="6">
      <t>アザ</t>
    </rPh>
    <rPh sb="6" eb="7">
      <t>ハラ</t>
    </rPh>
    <phoneticPr fontId="14"/>
  </si>
  <si>
    <t>999-3234</t>
    <phoneticPr fontId="14"/>
  </si>
  <si>
    <t>0236（73）1108</t>
    <phoneticPr fontId="14"/>
  </si>
  <si>
    <t>小山田　容子</t>
    <rPh sb="0" eb="3">
      <t>オヤマダ</t>
    </rPh>
    <rPh sb="4" eb="6">
      <t>ヨウコ</t>
    </rPh>
    <phoneticPr fontId="14"/>
  </si>
  <si>
    <t>社会福祉法人ひまわり愛育会認定こども園よつばこども園</t>
    <rPh sb="0" eb="6">
      <t>シャカイフクシホウジン</t>
    </rPh>
    <rPh sb="10" eb="12">
      <t>アイイク</t>
    </rPh>
    <rPh sb="12" eb="13">
      <t>カイ</t>
    </rPh>
    <rPh sb="13" eb="15">
      <t>ニンテイ</t>
    </rPh>
    <rPh sb="18" eb="19">
      <t>エン</t>
    </rPh>
    <rPh sb="25" eb="26">
      <t>エン</t>
    </rPh>
    <phoneticPr fontId="3"/>
  </si>
  <si>
    <t>羽陽学園短期大学附属幼保連携型認定こども園たかだま幼稚園</t>
    <rPh sb="10" eb="17">
      <t>ヨウホレンケイガタニンテイ</t>
    </rPh>
    <rPh sb="20" eb="21">
      <t>エン</t>
    </rPh>
    <rPh sb="25" eb="28">
      <t>ヨウチエン</t>
    </rPh>
    <phoneticPr fontId="14"/>
  </si>
  <si>
    <t>天童市大字清池1559</t>
    <rPh sb="0" eb="3">
      <t>テンドウシ</t>
    </rPh>
    <rPh sb="3" eb="5">
      <t>オオアザ</t>
    </rPh>
    <rPh sb="5" eb="7">
      <t>キヨイケ</t>
    </rPh>
    <phoneticPr fontId="14"/>
  </si>
  <si>
    <t>994-0065</t>
    <phoneticPr fontId="14"/>
  </si>
  <si>
    <t>023（655）2345</t>
    <phoneticPr fontId="14"/>
  </si>
  <si>
    <t>丹野　宣秀</t>
    <rPh sb="0" eb="2">
      <t>タンノ</t>
    </rPh>
    <rPh sb="3" eb="4">
      <t>セン</t>
    </rPh>
    <rPh sb="4" eb="5">
      <t>ヒデ</t>
    </rPh>
    <phoneticPr fontId="14"/>
  </si>
  <si>
    <t>金山町大字金山字荒屋35-1</t>
    <rPh sb="3" eb="4">
      <t>ダイ</t>
    </rPh>
    <rPh sb="4" eb="5">
      <t>ジ</t>
    </rPh>
    <rPh sb="5" eb="7">
      <t>カネヤマ</t>
    </rPh>
    <rPh sb="7" eb="8">
      <t>アザ</t>
    </rPh>
    <rPh sb="8" eb="10">
      <t>アラヤ</t>
    </rPh>
    <phoneticPr fontId="3"/>
  </si>
  <si>
    <t>992-0056</t>
    <phoneticPr fontId="14"/>
  </si>
  <si>
    <t>023（616）4877</t>
    <phoneticPr fontId="2"/>
  </si>
  <si>
    <t>幼保連携型認定こども園たがわこども園</t>
    <rPh sb="0" eb="7">
      <t>ヨウホレンケイガタニンテイ</t>
    </rPh>
    <rPh sb="10" eb="11">
      <t>エン</t>
    </rPh>
    <rPh sb="17" eb="18">
      <t>エン</t>
    </rPh>
    <phoneticPr fontId="14"/>
  </si>
  <si>
    <t>鶴岡市田川字高田9-1</t>
    <rPh sb="0" eb="3">
      <t>ツルオカシ</t>
    </rPh>
    <rPh sb="3" eb="5">
      <t>タガワ</t>
    </rPh>
    <rPh sb="5" eb="6">
      <t>アザ</t>
    </rPh>
    <rPh sb="6" eb="8">
      <t>タカダ</t>
    </rPh>
    <phoneticPr fontId="14"/>
  </si>
  <si>
    <t>997-0753</t>
    <phoneticPr fontId="14"/>
  </si>
  <si>
    <t>0235（35）2715</t>
    <phoneticPr fontId="14"/>
  </si>
  <si>
    <t>伊藤　直樹</t>
    <rPh sb="0" eb="2">
      <t>イトウ</t>
    </rPh>
    <rPh sb="3" eb="5">
      <t>ナオキ</t>
    </rPh>
    <phoneticPr fontId="14"/>
  </si>
  <si>
    <t>認定こども園　杉の子幼稚園</t>
    <rPh sb="0" eb="2">
      <t>ニンテイ</t>
    </rPh>
    <rPh sb="5" eb="6">
      <t>エン</t>
    </rPh>
    <phoneticPr fontId="14"/>
  </si>
  <si>
    <t>菅原　覚</t>
    <rPh sb="0" eb="2">
      <t>スガワラ</t>
    </rPh>
    <rPh sb="3" eb="4">
      <t>サトル</t>
    </rPh>
    <phoneticPr fontId="3"/>
  </si>
  <si>
    <t>小林　美香</t>
    <rPh sb="0" eb="2">
      <t>コバヤシ</t>
    </rPh>
    <rPh sb="3" eb="4">
      <t>ビ</t>
    </rPh>
    <rPh sb="4" eb="5">
      <t>カオリ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</si>
</sst>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8">
    <font>
      <sz val="11"/>
      <name val="明朝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FF0000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9">
    <xf numFmtId="0" fontId="0" fillId="0" borderId="0">
      <alignment vertical="center"/>
    </xf>
    <xf numFmtId="0" fontId="1" fillId="0" borderId="0"/>
    <xf numFmtId="176" fontId="4" fillId="0" borderId="0" applyFill="0" applyBorder="0">
      <alignment vertical="center"/>
    </xf>
    <xf numFmtId="0" fontId="5" fillId="0" borderId="29" applyNumberFormat="0" applyProtection="0">
      <alignment vertical="center"/>
    </xf>
    <xf numFmtId="0" fontId="5" fillId="0" borderId="30">
      <alignment horizontal="left" vertical="center"/>
    </xf>
    <xf numFmtId="0" fontId="6" fillId="0" borderId="0"/>
    <xf numFmtId="26" fontId="1" fillId="0" borderId="0">
      <alignment vertical="center"/>
    </xf>
    <xf numFmtId="26" fontId="1" fillId="0" borderId="0">
      <alignment vertical="center"/>
    </xf>
    <xf numFmtId="0" fontId="1" fillId="0" borderId="0">
      <alignment vertical="center"/>
    </xf>
  </cellStyleXfs>
  <cellXfs count="113">
    <xf numFmtId="0" fontId="0" fillId="0" borderId="0" xfId="0">
      <alignment vertical="center"/>
    </xf>
    <xf numFmtId="0" fontId="8" fillId="0" borderId="0" xfId="1" applyFont="1"/>
    <xf numFmtId="0" fontId="8" fillId="0" borderId="1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8" fillId="0" borderId="12" xfId="1" applyFont="1" applyBorder="1" applyAlignment="1">
      <alignment vertical="center"/>
    </xf>
    <xf numFmtId="0" fontId="8" fillId="0" borderId="21" xfId="1" applyFont="1" applyBorder="1" applyAlignment="1">
      <alignment horizontal="center" vertical="center"/>
    </xf>
    <xf numFmtId="0" fontId="8" fillId="0" borderId="13" xfId="1" applyFont="1" applyBorder="1" applyAlignment="1">
      <alignment vertical="center"/>
    </xf>
    <xf numFmtId="0" fontId="9" fillId="0" borderId="0" xfId="1" applyFont="1"/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1" applyFont="1" applyBorder="1" applyAlignment="1">
      <alignment horizontal="left" vertical="center"/>
    </xf>
    <xf numFmtId="0" fontId="8" fillId="0" borderId="11" xfId="1" applyFont="1" applyBorder="1" applyAlignment="1">
      <alignment horizontal="left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21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22" xfId="1" applyFont="1" applyBorder="1" applyAlignment="1">
      <alignment horizontal="center" vertic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0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right"/>
    </xf>
    <xf numFmtId="0" fontId="8" fillId="0" borderId="0" xfId="1" applyFont="1" applyAlignment="1">
      <alignment horizontal="center"/>
    </xf>
    <xf numFmtId="41" fontId="8" fillId="0" borderId="0" xfId="1" applyNumberFormat="1" applyFont="1"/>
    <xf numFmtId="0" fontId="8" fillId="0" borderId="10" xfId="1" applyFont="1" applyBorder="1" applyAlignment="1">
      <alignment horizontal="center" vertical="center"/>
    </xf>
    <xf numFmtId="0" fontId="9" fillId="0" borderId="10" xfId="1" applyFont="1" applyBorder="1" applyAlignment="1">
      <alignment vertical="center"/>
    </xf>
    <xf numFmtId="41" fontId="8" fillId="0" borderId="10" xfId="1" applyNumberFormat="1" applyFont="1" applyBorder="1" applyAlignment="1">
      <alignment vertical="center"/>
    </xf>
    <xf numFmtId="41" fontId="8" fillId="0" borderId="0" xfId="1" applyNumberFormat="1" applyFont="1" applyAlignment="1">
      <alignment vertical="center"/>
    </xf>
    <xf numFmtId="41" fontId="8" fillId="0" borderId="11" xfId="1" applyNumberFormat="1" applyFont="1" applyBorder="1" applyAlignment="1">
      <alignment vertical="center"/>
    </xf>
    <xf numFmtId="41" fontId="8" fillId="0" borderId="0" xfId="0" applyNumberFormat="1" applyFont="1">
      <alignment vertical="center"/>
    </xf>
    <xf numFmtId="41" fontId="8" fillId="0" borderId="3" xfId="0" applyNumberFormat="1" applyFont="1" applyBorder="1">
      <alignment vertical="center"/>
    </xf>
    <xf numFmtId="41" fontId="8" fillId="0" borderId="0" xfId="0" applyNumberFormat="1" applyFont="1" applyAlignment="1"/>
    <xf numFmtId="41" fontId="8" fillId="0" borderId="3" xfId="1" applyNumberFormat="1" applyFont="1" applyBorder="1" applyAlignment="1">
      <alignment horizontal="right" vertical="center"/>
    </xf>
    <xf numFmtId="41" fontId="8" fillId="0" borderId="3" xfId="0" applyNumberFormat="1" applyFont="1" applyBorder="1" applyAlignment="1"/>
    <xf numFmtId="0" fontId="10" fillId="0" borderId="10" xfId="1" applyFont="1" applyBorder="1" applyAlignment="1">
      <alignment vertical="center"/>
    </xf>
    <xf numFmtId="41" fontId="8" fillId="0" borderId="0" xfId="1" applyNumberFormat="1" applyFont="1" applyAlignment="1">
      <alignment horizontal="right" vertical="center"/>
    </xf>
    <xf numFmtId="41" fontId="8" fillId="0" borderId="11" xfId="1" applyNumberFormat="1" applyFont="1" applyBorder="1" applyAlignment="1">
      <alignment horizontal="right" vertical="center"/>
    </xf>
    <xf numFmtId="41" fontId="8" fillId="0" borderId="9" xfId="1" applyNumberFormat="1" applyFont="1" applyBorder="1" applyAlignment="1">
      <alignment horizontal="right" vertical="center"/>
    </xf>
    <xf numFmtId="49" fontId="8" fillId="0" borderId="10" xfId="1" applyNumberFormat="1" applyFont="1" applyBorder="1" applyAlignment="1">
      <alignment horizontal="center" vertical="center"/>
    </xf>
    <xf numFmtId="0" fontId="10" fillId="0" borderId="12" xfId="1" applyFont="1" applyBorder="1" applyAlignment="1">
      <alignment vertical="center"/>
    </xf>
    <xf numFmtId="49" fontId="8" fillId="0" borderId="12" xfId="1" applyNumberFormat="1" applyFont="1" applyBorder="1" applyAlignment="1">
      <alignment horizontal="center" vertical="center"/>
    </xf>
    <xf numFmtId="41" fontId="8" fillId="0" borderId="12" xfId="1" applyNumberFormat="1" applyFont="1" applyBorder="1" applyAlignment="1">
      <alignment vertical="center"/>
    </xf>
    <xf numFmtId="41" fontId="8" fillId="0" borderId="13" xfId="1" applyNumberFormat="1" applyFont="1" applyBorder="1" applyAlignment="1">
      <alignment vertical="center"/>
    </xf>
    <xf numFmtId="41" fontId="8" fillId="0" borderId="14" xfId="1" applyNumberFormat="1" applyFont="1" applyBorder="1" applyAlignment="1">
      <alignment vertical="center"/>
    </xf>
    <xf numFmtId="41" fontId="8" fillId="0" borderId="13" xfId="1" applyNumberFormat="1" applyFont="1" applyBorder="1" applyAlignment="1">
      <alignment horizontal="right" vertical="center"/>
    </xf>
    <xf numFmtId="41" fontId="8" fillId="0" borderId="14" xfId="1" applyNumberFormat="1" applyFont="1" applyBorder="1" applyAlignment="1">
      <alignment horizontal="right" vertical="center"/>
    </xf>
    <xf numFmtId="41" fontId="8" fillId="0" borderId="21" xfId="1" applyNumberFormat="1" applyFont="1" applyBorder="1" applyAlignment="1">
      <alignment horizontal="right" vertical="center"/>
    </xf>
    <xf numFmtId="41" fontId="10" fillId="0" borderId="12" xfId="1" applyNumberFormat="1" applyFont="1" applyBorder="1" applyAlignment="1">
      <alignment vertical="center"/>
    </xf>
    <xf numFmtId="41" fontId="10" fillId="0" borderId="13" xfId="1" applyNumberFormat="1" applyFont="1" applyBorder="1" applyAlignment="1">
      <alignment vertical="center"/>
    </xf>
    <xf numFmtId="41" fontId="10" fillId="0" borderId="12" xfId="1" applyNumberFormat="1" applyFont="1" applyBorder="1" applyAlignment="1">
      <alignment horizontal="right" vertical="center"/>
    </xf>
    <xf numFmtId="41" fontId="10" fillId="0" borderId="13" xfId="1" applyNumberFormat="1" applyFont="1" applyBorder="1" applyAlignment="1">
      <alignment horizontal="right" vertical="center"/>
    </xf>
    <xf numFmtId="41" fontId="10" fillId="0" borderId="21" xfId="1" applyNumberFormat="1" applyFont="1" applyBorder="1" applyAlignment="1">
      <alignment horizontal="right" vertical="center"/>
    </xf>
    <xf numFmtId="0" fontId="9" fillId="0" borderId="9" xfId="1" applyFont="1" applyBorder="1" applyAlignment="1">
      <alignment vertical="center"/>
    </xf>
    <xf numFmtId="41" fontId="8" fillId="0" borderId="2" xfId="1" applyNumberFormat="1" applyFont="1" applyBorder="1" applyAlignment="1">
      <alignment vertical="center"/>
    </xf>
    <xf numFmtId="41" fontId="8" fillId="0" borderId="4" xfId="1" applyNumberFormat="1" applyFont="1" applyBorder="1" applyAlignment="1">
      <alignment vertical="center"/>
    </xf>
    <xf numFmtId="0" fontId="8" fillId="0" borderId="9" xfId="1" applyFont="1" applyBorder="1" applyAlignment="1">
      <alignment horizontal="center" vertical="center" shrinkToFit="1"/>
    </xf>
    <xf numFmtId="0" fontId="10" fillId="0" borderId="9" xfId="1" applyFont="1" applyBorder="1" applyAlignment="1">
      <alignment vertical="center"/>
    </xf>
    <xf numFmtId="41" fontId="8" fillId="0" borderId="10" xfId="1" applyNumberFormat="1" applyFont="1" applyBorder="1" applyAlignment="1">
      <alignment horizontal="right" vertical="center"/>
    </xf>
    <xf numFmtId="0" fontId="11" fillId="0" borderId="9" xfId="1" applyFont="1" applyBorder="1" applyAlignment="1">
      <alignment horizontal="center" vertical="center"/>
    </xf>
    <xf numFmtId="0" fontId="8" fillId="0" borderId="19" xfId="7" applyNumberFormat="1" applyFont="1" applyBorder="1" applyAlignment="1">
      <alignment horizontal="center" vertical="center"/>
    </xf>
    <xf numFmtId="0" fontId="10" fillId="0" borderId="19" xfId="7" applyNumberFormat="1" applyFont="1" applyBorder="1">
      <alignment vertical="center"/>
    </xf>
    <xf numFmtId="0" fontId="8" fillId="0" borderId="31" xfId="7" applyNumberFormat="1" applyFont="1" applyBorder="1">
      <alignment vertical="center"/>
    </xf>
    <xf numFmtId="0" fontId="8" fillId="0" borderId="18" xfId="7" applyNumberFormat="1" applyFont="1" applyBorder="1">
      <alignment vertical="center"/>
    </xf>
    <xf numFmtId="0" fontId="8" fillId="0" borderId="0" xfId="6" applyNumberFormat="1" applyFont="1">
      <alignment vertical="center"/>
    </xf>
    <xf numFmtId="0" fontId="9" fillId="0" borderId="21" xfId="1" applyFont="1" applyBorder="1" applyAlignment="1">
      <alignment vertical="center"/>
    </xf>
    <xf numFmtId="41" fontId="8" fillId="0" borderId="13" xfId="1" applyNumberFormat="1" applyFont="1" applyBorder="1" applyAlignment="1">
      <alignment horizontal="center" vertical="center"/>
    </xf>
    <xf numFmtId="41" fontId="8" fillId="0" borderId="14" xfId="1" applyNumberFormat="1" applyFont="1" applyBorder="1" applyAlignment="1">
      <alignment horizontal="center" vertical="center"/>
    </xf>
    <xf numFmtId="41" fontId="8" fillId="0" borderId="13" xfId="8" applyNumberFormat="1" applyFont="1" applyBorder="1" applyAlignment="1">
      <alignment horizontal="center"/>
    </xf>
    <xf numFmtId="41" fontId="8" fillId="0" borderId="12" xfId="8" applyNumberFormat="1" applyFont="1" applyBorder="1" applyAlignment="1">
      <alignment horizontal="center"/>
    </xf>
    <xf numFmtId="41" fontId="8" fillId="0" borderId="14" xfId="8" applyNumberFormat="1" applyFont="1" applyBorder="1" applyAlignment="1">
      <alignment horizontal="center"/>
    </xf>
    <xf numFmtId="0" fontId="8" fillId="0" borderId="11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19" xfId="7" applyNumberFormat="1" applyFont="1" applyBorder="1" applyAlignment="1">
      <alignment horizontal="left" vertical="center"/>
    </xf>
    <xf numFmtId="0" fontId="8" fillId="0" borderId="31" xfId="7" applyNumberFormat="1" applyFont="1" applyBorder="1" applyAlignment="1">
      <alignment horizontal="left" vertical="center"/>
    </xf>
    <xf numFmtId="0" fontId="8" fillId="0" borderId="18" xfId="7" applyNumberFormat="1" applyFont="1" applyBorder="1" applyAlignment="1">
      <alignment horizontal="left" vertical="center"/>
    </xf>
    <xf numFmtId="0" fontId="15" fillId="0" borderId="0" xfId="1" applyFont="1" applyAlignment="1">
      <alignment vertical="center"/>
    </xf>
    <xf numFmtId="0" fontId="8" fillId="0" borderId="13" xfId="1" applyFont="1" applyBorder="1"/>
    <xf numFmtId="41" fontId="8" fillId="0" borderId="9" xfId="1" applyNumberFormat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12" fillId="0" borderId="26" xfId="1" applyFont="1" applyBorder="1"/>
    <xf numFmtId="0" fontId="12" fillId="0" borderId="27" xfId="1" applyFont="1" applyBorder="1"/>
    <xf numFmtId="0" fontId="12" fillId="0" borderId="27" xfId="1" applyFont="1" applyBorder="1" applyAlignment="1">
      <alignment horizontal="center" vertical="center"/>
    </xf>
    <xf numFmtId="0" fontId="12" fillId="0" borderId="28" xfId="1" applyFont="1" applyBorder="1" applyAlignment="1">
      <alignment horizontal="center"/>
    </xf>
    <xf numFmtId="3" fontId="13" fillId="0" borderId="27" xfId="1" applyNumberFormat="1" applyFont="1" applyBorder="1" applyAlignment="1">
      <alignment horizontal="right" vertical="center"/>
    </xf>
    <xf numFmtId="3" fontId="13" fillId="0" borderId="26" xfId="1" applyNumberFormat="1" applyFont="1" applyBorder="1" applyAlignment="1">
      <alignment horizontal="right" vertical="center"/>
    </xf>
    <xf numFmtId="0" fontId="12" fillId="0" borderId="0" xfId="1" applyFont="1"/>
    <xf numFmtId="0" fontId="9" fillId="0" borderId="13" xfId="1" applyFont="1" applyBorder="1"/>
    <xf numFmtId="3" fontId="13" fillId="0" borderId="22" xfId="1" applyNumberFormat="1" applyFont="1" applyBorder="1" applyAlignment="1">
      <alignment horizontal="right" vertical="center"/>
    </xf>
    <xf numFmtId="0" fontId="12" fillId="0" borderId="10" xfId="1" applyFont="1" applyBorder="1"/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16" fillId="0" borderId="9" xfId="1" applyFont="1" applyBorder="1" applyAlignment="1">
      <alignment vertical="center"/>
    </xf>
    <xf numFmtId="0" fontId="17" fillId="0" borderId="9" xfId="1" applyFont="1" applyBorder="1" applyAlignment="1">
      <alignment vertical="center"/>
    </xf>
  </cellXfs>
  <cellStyles count="9">
    <cellStyle name="Calc Currency (0)" xfId="2" xr:uid="{00000000-0005-0000-0000-000000000000}"/>
    <cellStyle name="Header1" xfId="3" xr:uid="{00000000-0005-0000-0000-000001000000}"/>
    <cellStyle name="Header2" xfId="4" xr:uid="{00000000-0005-0000-0000-000002000000}"/>
    <cellStyle name="Normal_#18-Internet" xfId="5" xr:uid="{00000000-0005-0000-0000-000003000000}"/>
    <cellStyle name="標準" xfId="0" builtinId="0"/>
    <cellStyle name="標準 2" xfId="6" xr:uid="{00000000-0005-0000-0000-000005000000}"/>
    <cellStyle name="標準 3" xfId="8" xr:uid="{E161C3F0-3111-496A-B5DD-F7FCB5004906}"/>
    <cellStyle name="標準_2412youchiennichirann" xfId="7" xr:uid="{00000000-0005-0000-0000-000006000000}"/>
    <cellStyle name="標準_H24幼稚園一覧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5"/>
  <sheetViews>
    <sheetView showGridLines="0" tabSelected="1" view="pageBreakPreview" zoomScale="75" zoomScaleNormal="90" zoomScaleSheetLayoutView="75" workbookViewId="0">
      <selection activeCell="C17" sqref="C17"/>
    </sheetView>
  </sheetViews>
  <sheetFormatPr defaultColWidth="9" defaultRowHeight="13.2"/>
  <cols>
    <col min="1" max="1" width="4.109375" style="1" customWidth="1"/>
    <col min="2" max="2" width="5.88671875" style="1" hidden="1" customWidth="1"/>
    <col min="3" max="3" width="48.77734375" style="1" customWidth="1"/>
    <col min="4" max="4" width="29.109375" style="1" customWidth="1"/>
    <col min="5" max="5" width="10.6640625" style="1" customWidth="1"/>
    <col min="6" max="6" width="12.44140625" style="1" customWidth="1"/>
    <col min="7" max="7" width="13.109375" style="38" customWidth="1"/>
    <col min="8" max="8" width="6.77734375" style="1" customWidth="1"/>
    <col min="9" max="10" width="5.6640625" style="1" customWidth="1"/>
    <col min="11" max="11" width="6.77734375" style="1" customWidth="1"/>
    <col min="12" max="12" width="5" style="1" customWidth="1"/>
    <col min="13" max="13" width="5.77734375" style="1" customWidth="1"/>
    <col min="14" max="15" width="5" style="1" customWidth="1"/>
    <col min="16" max="16" width="6.44140625" style="1" customWidth="1"/>
    <col min="17" max="17" width="8.21875" style="1" customWidth="1"/>
    <col min="18" max="24" width="4" style="1" bestFit="1" customWidth="1"/>
    <col min="25" max="16384" width="9" style="1"/>
  </cols>
  <sheetData>
    <row r="1" spans="1:24" s="3" customFormat="1" ht="16.5" customHeight="1">
      <c r="A1" s="35" t="s">
        <v>0</v>
      </c>
      <c r="G1" s="36"/>
    </row>
    <row r="2" spans="1:24" s="3" customFormat="1" ht="15" customHeight="1">
      <c r="A2" s="9" t="s">
        <v>1</v>
      </c>
      <c r="B2" s="9" t="s">
        <v>2</v>
      </c>
      <c r="C2" s="10"/>
      <c r="D2" s="13"/>
      <c r="E2" s="12"/>
      <c r="F2" s="10"/>
      <c r="G2" s="9"/>
      <c r="H2" s="13"/>
      <c r="I2" s="11"/>
      <c r="J2" s="12"/>
      <c r="K2" s="14" t="s">
        <v>3</v>
      </c>
      <c r="L2" s="15"/>
      <c r="M2" s="16"/>
      <c r="N2" s="17" t="s">
        <v>4</v>
      </c>
      <c r="O2" s="17" t="s">
        <v>5</v>
      </c>
      <c r="P2" s="18" t="s">
        <v>6</v>
      </c>
      <c r="Q2" s="19" t="s">
        <v>7</v>
      </c>
    </row>
    <row r="3" spans="1:24" s="3" customFormat="1" ht="15" customHeight="1">
      <c r="A3" s="4"/>
      <c r="B3" s="4" t="s">
        <v>8</v>
      </c>
      <c r="C3" s="20" t="s">
        <v>9</v>
      </c>
      <c r="D3" s="2" t="s">
        <v>10</v>
      </c>
      <c r="E3" s="21" t="s">
        <v>11</v>
      </c>
      <c r="F3" s="4" t="s">
        <v>12</v>
      </c>
      <c r="G3" s="4" t="s">
        <v>13</v>
      </c>
      <c r="H3" s="22" t="s">
        <v>14</v>
      </c>
      <c r="I3" s="23" t="s">
        <v>15</v>
      </c>
      <c r="J3" s="24" t="s">
        <v>16</v>
      </c>
      <c r="K3" s="105" t="s">
        <v>17</v>
      </c>
      <c r="L3" s="106"/>
      <c r="M3" s="107"/>
      <c r="N3" s="25" t="s">
        <v>18</v>
      </c>
      <c r="O3" s="26" t="s">
        <v>19</v>
      </c>
      <c r="P3" s="27" t="s">
        <v>20</v>
      </c>
      <c r="Q3" s="28"/>
    </row>
    <row r="4" spans="1:24" s="3" customFormat="1" ht="15" customHeight="1">
      <c r="A4" s="6" t="s">
        <v>21</v>
      </c>
      <c r="B4" s="6" t="s">
        <v>22</v>
      </c>
      <c r="C4" s="29"/>
      <c r="D4" s="5"/>
      <c r="E4" s="30"/>
      <c r="F4" s="29"/>
      <c r="G4" s="6"/>
      <c r="H4" s="31" t="s">
        <v>23</v>
      </c>
      <c r="I4" s="31" t="s">
        <v>24</v>
      </c>
      <c r="J4" s="31" t="s">
        <v>25</v>
      </c>
      <c r="K4" s="32" t="s">
        <v>23</v>
      </c>
      <c r="L4" s="32" t="s">
        <v>24</v>
      </c>
      <c r="M4" s="32" t="s">
        <v>25</v>
      </c>
      <c r="N4" s="33" t="s">
        <v>26</v>
      </c>
      <c r="O4" s="33" t="s">
        <v>27</v>
      </c>
      <c r="P4" s="27" t="s">
        <v>28</v>
      </c>
      <c r="Q4" s="34" t="s">
        <v>29</v>
      </c>
    </row>
    <row r="5" spans="1:24" s="3" customFormat="1" ht="20.100000000000001" customHeight="1">
      <c r="A5" s="2">
        <v>1</v>
      </c>
      <c r="B5" s="40" t="s">
        <v>210</v>
      </c>
      <c r="C5" s="41" t="s">
        <v>208</v>
      </c>
      <c r="D5" s="2" t="s">
        <v>209</v>
      </c>
      <c r="E5" s="3" t="s">
        <v>211</v>
      </c>
      <c r="F5" s="2" t="s">
        <v>212</v>
      </c>
      <c r="G5" s="4" t="s">
        <v>497</v>
      </c>
      <c r="H5" s="42">
        <v>96</v>
      </c>
      <c r="I5" s="43">
        <v>46</v>
      </c>
      <c r="J5" s="44">
        <v>50</v>
      </c>
      <c r="K5" s="45">
        <v>23</v>
      </c>
      <c r="L5" s="45">
        <v>1</v>
      </c>
      <c r="M5" s="46">
        <v>22</v>
      </c>
      <c r="N5" s="42">
        <v>0</v>
      </c>
      <c r="O5" s="47">
        <v>0</v>
      </c>
      <c r="P5" s="48">
        <v>0</v>
      </c>
      <c r="Q5" s="49">
        <v>5</v>
      </c>
    </row>
    <row r="6" spans="1:24" s="3" customFormat="1" ht="20.100000000000001" customHeight="1">
      <c r="A6" s="2">
        <v>2</v>
      </c>
      <c r="B6" s="2" t="s">
        <v>110</v>
      </c>
      <c r="C6" s="50" t="s">
        <v>108</v>
      </c>
      <c r="D6" s="2" t="s">
        <v>109</v>
      </c>
      <c r="E6" s="3" t="s">
        <v>30</v>
      </c>
      <c r="F6" s="40" t="s">
        <v>229</v>
      </c>
      <c r="G6" s="4" t="s">
        <v>530</v>
      </c>
      <c r="H6" s="42">
        <v>92</v>
      </c>
      <c r="I6" s="43">
        <v>46</v>
      </c>
      <c r="J6" s="44">
        <v>46</v>
      </c>
      <c r="K6" s="42">
        <v>16</v>
      </c>
      <c r="L6" s="51">
        <v>0</v>
      </c>
      <c r="M6" s="43">
        <v>16</v>
      </c>
      <c r="N6" s="42">
        <v>0</v>
      </c>
      <c r="O6" s="51">
        <v>0</v>
      </c>
      <c r="P6" s="52">
        <v>6</v>
      </c>
      <c r="Q6" s="53">
        <v>1</v>
      </c>
      <c r="R6" s="43"/>
      <c r="S6" s="43"/>
      <c r="T6" s="43"/>
      <c r="U6" s="43"/>
      <c r="V6" s="43"/>
      <c r="W6" s="43"/>
      <c r="X6" s="43"/>
    </row>
    <row r="7" spans="1:24" s="3" customFormat="1" ht="20.100000000000001" customHeight="1">
      <c r="A7" s="2">
        <v>3</v>
      </c>
      <c r="B7" s="2" t="s">
        <v>111</v>
      </c>
      <c r="C7" s="50" t="s">
        <v>179</v>
      </c>
      <c r="D7" s="2" t="s">
        <v>112</v>
      </c>
      <c r="E7" s="3" t="s">
        <v>113</v>
      </c>
      <c r="F7" s="54" t="s">
        <v>114</v>
      </c>
      <c r="G7" s="40" t="s">
        <v>498</v>
      </c>
      <c r="H7" s="42">
        <v>66</v>
      </c>
      <c r="I7" s="43">
        <v>41</v>
      </c>
      <c r="J7" s="44">
        <v>25</v>
      </c>
      <c r="K7" s="42">
        <v>19</v>
      </c>
      <c r="L7" s="51">
        <v>0</v>
      </c>
      <c r="M7" s="43">
        <v>19</v>
      </c>
      <c r="N7" s="42">
        <v>0</v>
      </c>
      <c r="O7" s="51">
        <v>0</v>
      </c>
      <c r="P7" s="52">
        <v>7</v>
      </c>
      <c r="Q7" s="53">
        <v>3</v>
      </c>
      <c r="R7" s="43"/>
      <c r="S7" s="43"/>
      <c r="T7" s="43"/>
      <c r="U7" s="43"/>
      <c r="V7" s="43"/>
      <c r="W7" s="43"/>
      <c r="X7" s="43"/>
    </row>
    <row r="8" spans="1:24" s="3" customFormat="1" ht="20.100000000000001" customHeight="1">
      <c r="A8" s="5">
        <v>4</v>
      </c>
      <c r="B8" s="5" t="s">
        <v>111</v>
      </c>
      <c r="C8" s="55" t="s">
        <v>213</v>
      </c>
      <c r="D8" s="5" t="s">
        <v>214</v>
      </c>
      <c r="E8" s="7" t="s">
        <v>215</v>
      </c>
      <c r="F8" s="56" t="s">
        <v>216</v>
      </c>
      <c r="G8" s="22" t="s">
        <v>499</v>
      </c>
      <c r="H8" s="57">
        <v>74</v>
      </c>
      <c r="I8" s="58">
        <v>42</v>
      </c>
      <c r="J8" s="59">
        <v>32</v>
      </c>
      <c r="K8" s="57">
        <v>21</v>
      </c>
      <c r="L8" s="60">
        <v>0</v>
      </c>
      <c r="M8" s="58">
        <v>21</v>
      </c>
      <c r="N8" s="57">
        <v>0</v>
      </c>
      <c r="O8" s="60">
        <v>0</v>
      </c>
      <c r="P8" s="61">
        <v>8</v>
      </c>
      <c r="Q8" s="62">
        <v>1</v>
      </c>
      <c r="R8" s="43"/>
      <c r="S8" s="43"/>
      <c r="T8" s="43"/>
      <c r="U8" s="43"/>
      <c r="V8" s="43"/>
      <c r="W8" s="43"/>
      <c r="X8" s="43"/>
    </row>
    <row r="9" spans="1:24" ht="21" customHeight="1">
      <c r="A9" s="108" t="s">
        <v>207</v>
      </c>
      <c r="B9" s="109"/>
      <c r="C9" s="109"/>
      <c r="D9" s="109"/>
      <c r="E9" s="109"/>
      <c r="F9" s="109"/>
      <c r="G9" s="110"/>
      <c r="H9" s="63">
        <f t="shared" ref="H9:M9" si="0">SUM(H5:H8)</f>
        <v>328</v>
      </c>
      <c r="I9" s="64">
        <f t="shared" si="0"/>
        <v>175</v>
      </c>
      <c r="J9" s="64">
        <f t="shared" si="0"/>
        <v>153</v>
      </c>
      <c r="K9" s="63">
        <f t="shared" si="0"/>
        <v>79</v>
      </c>
      <c r="L9" s="64">
        <f t="shared" si="0"/>
        <v>1</v>
      </c>
      <c r="M9" s="64">
        <f t="shared" si="0"/>
        <v>78</v>
      </c>
      <c r="N9" s="65">
        <f t="shared" ref="N9:O9" si="1">SUM(N5:N8)</f>
        <v>0</v>
      </c>
      <c r="O9" s="66">
        <f t="shared" si="1"/>
        <v>0</v>
      </c>
      <c r="P9" s="66">
        <f>SUM(P5:P8)</f>
        <v>21</v>
      </c>
      <c r="Q9" s="67">
        <f>SUM(Q5:Q8)</f>
        <v>10</v>
      </c>
    </row>
    <row r="10" spans="1:24">
      <c r="A10" s="8" t="s">
        <v>31</v>
      </c>
      <c r="B10" s="8"/>
      <c r="C10" s="8"/>
      <c r="D10" s="8"/>
      <c r="F10" s="37"/>
    </row>
    <row r="11" spans="1:24">
      <c r="A11" s="9" t="s">
        <v>1</v>
      </c>
      <c r="B11" s="9" t="s">
        <v>2</v>
      </c>
      <c r="C11" s="10"/>
      <c r="D11" s="11"/>
      <c r="E11" s="12"/>
      <c r="F11" s="10"/>
      <c r="G11" s="9"/>
      <c r="H11" s="13"/>
      <c r="I11" s="11"/>
      <c r="J11" s="12"/>
      <c r="K11" s="14" t="s">
        <v>161</v>
      </c>
      <c r="L11" s="15"/>
      <c r="M11" s="16"/>
      <c r="N11" s="17" t="s">
        <v>4</v>
      </c>
      <c r="O11" s="17" t="s">
        <v>5</v>
      </c>
      <c r="P11" s="18" t="s">
        <v>162</v>
      </c>
      <c r="Q11" s="19" t="s">
        <v>7</v>
      </c>
    </row>
    <row r="12" spans="1:24">
      <c r="A12" s="4"/>
      <c r="B12" s="4" t="s">
        <v>8</v>
      </c>
      <c r="C12" s="20" t="s">
        <v>163</v>
      </c>
      <c r="D12" s="3" t="s">
        <v>10</v>
      </c>
      <c r="E12" s="21" t="s">
        <v>11</v>
      </c>
      <c r="F12" s="4" t="s">
        <v>12</v>
      </c>
      <c r="G12" s="4" t="s">
        <v>13</v>
      </c>
      <c r="H12" s="22" t="s">
        <v>14</v>
      </c>
      <c r="I12" s="23" t="s">
        <v>15</v>
      </c>
      <c r="J12" s="24" t="s">
        <v>16</v>
      </c>
      <c r="K12" s="105" t="s">
        <v>17</v>
      </c>
      <c r="L12" s="106"/>
      <c r="M12" s="107"/>
      <c r="N12" s="25" t="s">
        <v>164</v>
      </c>
      <c r="O12" s="26" t="s">
        <v>19</v>
      </c>
      <c r="P12" s="27" t="s">
        <v>20</v>
      </c>
      <c r="Q12" s="28"/>
    </row>
    <row r="13" spans="1:24">
      <c r="A13" s="6" t="s">
        <v>21</v>
      </c>
      <c r="B13" s="6" t="s">
        <v>22</v>
      </c>
      <c r="C13" s="29"/>
      <c r="D13" s="7"/>
      <c r="E13" s="30"/>
      <c r="F13" s="29"/>
      <c r="G13" s="6"/>
      <c r="H13" s="31" t="s">
        <v>23</v>
      </c>
      <c r="I13" s="31" t="s">
        <v>24</v>
      </c>
      <c r="J13" s="31" t="s">
        <v>25</v>
      </c>
      <c r="K13" s="32" t="s">
        <v>23</v>
      </c>
      <c r="L13" s="32" t="s">
        <v>24</v>
      </c>
      <c r="M13" s="32" t="s">
        <v>25</v>
      </c>
      <c r="N13" s="27" t="s">
        <v>26</v>
      </c>
      <c r="O13" s="27" t="s">
        <v>27</v>
      </c>
      <c r="P13" s="33" t="s">
        <v>28</v>
      </c>
      <c r="Q13" s="34" t="s">
        <v>29</v>
      </c>
    </row>
    <row r="14" spans="1:24" ht="20.100000000000001" customHeight="1">
      <c r="A14" s="2">
        <v>1</v>
      </c>
      <c r="B14" s="4" t="s">
        <v>32</v>
      </c>
      <c r="C14" s="68" t="s">
        <v>33</v>
      </c>
      <c r="D14" s="3" t="s">
        <v>34</v>
      </c>
      <c r="E14" s="3" t="s">
        <v>35</v>
      </c>
      <c r="F14" s="4" t="s">
        <v>36</v>
      </c>
      <c r="G14" s="4" t="s">
        <v>505</v>
      </c>
      <c r="H14" s="43">
        <v>42</v>
      </c>
      <c r="I14" s="43">
        <v>21</v>
      </c>
      <c r="J14" s="43">
        <v>21</v>
      </c>
      <c r="K14" s="42">
        <v>12</v>
      </c>
      <c r="L14" s="43">
        <v>2</v>
      </c>
      <c r="M14" s="43">
        <v>10</v>
      </c>
      <c r="N14" s="69">
        <v>0</v>
      </c>
      <c r="O14" s="70">
        <v>0</v>
      </c>
      <c r="P14" s="44">
        <v>0</v>
      </c>
      <c r="Q14" s="44">
        <v>6</v>
      </c>
    </row>
    <row r="15" spans="1:24" ht="20.100000000000001" customHeight="1">
      <c r="A15" s="2">
        <f>A14+1</f>
        <v>2</v>
      </c>
      <c r="B15" s="4" t="s">
        <v>37</v>
      </c>
      <c r="C15" s="68" t="s">
        <v>38</v>
      </c>
      <c r="D15" s="3" t="s">
        <v>39</v>
      </c>
      <c r="E15" s="3" t="s">
        <v>40</v>
      </c>
      <c r="F15" s="4" t="s">
        <v>41</v>
      </c>
      <c r="G15" s="71" t="s">
        <v>506</v>
      </c>
      <c r="H15" s="43">
        <v>247</v>
      </c>
      <c r="I15" s="43">
        <v>129</v>
      </c>
      <c r="J15" s="43">
        <v>118</v>
      </c>
      <c r="K15" s="42">
        <v>37</v>
      </c>
      <c r="L15" s="43">
        <v>1</v>
      </c>
      <c r="M15" s="43">
        <v>36</v>
      </c>
      <c r="N15" s="42">
        <v>0</v>
      </c>
      <c r="O15" s="43">
        <v>2</v>
      </c>
      <c r="P15" s="44">
        <v>3</v>
      </c>
      <c r="Q15" s="44">
        <v>8</v>
      </c>
    </row>
    <row r="16" spans="1:24" ht="20.100000000000001" customHeight="1">
      <c r="A16" s="2">
        <f t="shared" ref="A16:A36" si="2">A15+1</f>
        <v>3</v>
      </c>
      <c r="B16" s="4" t="s">
        <v>42</v>
      </c>
      <c r="C16" s="72" t="s">
        <v>264</v>
      </c>
      <c r="D16" s="3" t="s">
        <v>43</v>
      </c>
      <c r="E16" s="3" t="s">
        <v>44</v>
      </c>
      <c r="F16" s="4" t="s">
        <v>265</v>
      </c>
      <c r="G16" s="4" t="s">
        <v>507</v>
      </c>
      <c r="H16" s="43">
        <v>103</v>
      </c>
      <c r="I16" s="43">
        <v>56</v>
      </c>
      <c r="J16" s="43">
        <v>47</v>
      </c>
      <c r="K16" s="42">
        <v>19</v>
      </c>
      <c r="L16" s="43">
        <v>0</v>
      </c>
      <c r="M16" s="43">
        <v>19</v>
      </c>
      <c r="N16" s="42">
        <v>0</v>
      </c>
      <c r="O16" s="43">
        <v>0</v>
      </c>
      <c r="P16" s="44">
        <v>3</v>
      </c>
      <c r="Q16" s="44">
        <v>6</v>
      </c>
    </row>
    <row r="17" spans="1:17" ht="20.100000000000001" customHeight="1">
      <c r="A17" s="2">
        <f t="shared" si="2"/>
        <v>4</v>
      </c>
      <c r="B17" s="4" t="s">
        <v>45</v>
      </c>
      <c r="C17" s="68" t="s">
        <v>266</v>
      </c>
      <c r="D17" s="3" t="s">
        <v>46</v>
      </c>
      <c r="E17" s="3" t="s">
        <v>47</v>
      </c>
      <c r="F17" s="4" t="s">
        <v>48</v>
      </c>
      <c r="G17" s="4" t="s">
        <v>267</v>
      </c>
      <c r="H17" s="43">
        <v>151</v>
      </c>
      <c r="I17" s="43">
        <v>79</v>
      </c>
      <c r="J17" s="43">
        <v>72</v>
      </c>
      <c r="K17" s="42">
        <v>25</v>
      </c>
      <c r="L17" s="43">
        <v>2</v>
      </c>
      <c r="M17" s="43">
        <v>23</v>
      </c>
      <c r="N17" s="42">
        <v>0</v>
      </c>
      <c r="O17" s="43">
        <v>0</v>
      </c>
      <c r="P17" s="44">
        <v>0</v>
      </c>
      <c r="Q17" s="44">
        <v>4</v>
      </c>
    </row>
    <row r="18" spans="1:17" ht="20.100000000000001" customHeight="1">
      <c r="A18" s="2">
        <f t="shared" si="2"/>
        <v>5</v>
      </c>
      <c r="B18" s="4" t="s">
        <v>49</v>
      </c>
      <c r="C18" s="68" t="s">
        <v>268</v>
      </c>
      <c r="D18" s="3" t="s">
        <v>50</v>
      </c>
      <c r="E18" s="3" t="s">
        <v>51</v>
      </c>
      <c r="F18" s="4" t="s">
        <v>52</v>
      </c>
      <c r="G18" s="4" t="s">
        <v>269</v>
      </c>
      <c r="H18" s="43">
        <v>161</v>
      </c>
      <c r="I18" s="43">
        <v>105</v>
      </c>
      <c r="J18" s="43">
        <v>56</v>
      </c>
      <c r="K18" s="42">
        <v>30</v>
      </c>
      <c r="L18" s="43">
        <v>2</v>
      </c>
      <c r="M18" s="43">
        <v>28</v>
      </c>
      <c r="N18" s="42">
        <v>0</v>
      </c>
      <c r="O18" s="43">
        <v>0</v>
      </c>
      <c r="P18" s="44">
        <v>0</v>
      </c>
      <c r="Q18" s="44">
        <v>3</v>
      </c>
    </row>
    <row r="19" spans="1:17" ht="20.100000000000001" customHeight="1">
      <c r="A19" s="2">
        <f t="shared" si="2"/>
        <v>6</v>
      </c>
      <c r="B19" s="4" t="s">
        <v>218</v>
      </c>
      <c r="C19" s="68" t="s">
        <v>270</v>
      </c>
      <c r="D19" s="3" t="s">
        <v>271</v>
      </c>
      <c r="E19" s="3" t="s">
        <v>272</v>
      </c>
      <c r="F19" s="4" t="s">
        <v>273</v>
      </c>
      <c r="G19" s="4" t="s">
        <v>274</v>
      </c>
      <c r="H19" s="43">
        <v>78</v>
      </c>
      <c r="I19" s="43">
        <v>40</v>
      </c>
      <c r="J19" s="43">
        <v>38</v>
      </c>
      <c r="K19" s="42">
        <v>19</v>
      </c>
      <c r="L19" s="43">
        <v>0</v>
      </c>
      <c r="M19" s="43">
        <v>19</v>
      </c>
      <c r="N19" s="73">
        <v>0</v>
      </c>
      <c r="O19" s="43">
        <v>0</v>
      </c>
      <c r="P19" s="44">
        <v>0</v>
      </c>
      <c r="Q19" s="44">
        <v>7</v>
      </c>
    </row>
    <row r="20" spans="1:17" ht="20.100000000000001" customHeight="1">
      <c r="A20" s="2">
        <f t="shared" si="2"/>
        <v>7</v>
      </c>
      <c r="B20" s="4" t="s">
        <v>180</v>
      </c>
      <c r="C20" s="68" t="s">
        <v>275</v>
      </c>
      <c r="D20" s="3" t="s">
        <v>276</v>
      </c>
      <c r="E20" s="3" t="s">
        <v>277</v>
      </c>
      <c r="F20" s="4" t="s">
        <v>278</v>
      </c>
      <c r="G20" s="4" t="s">
        <v>279</v>
      </c>
      <c r="H20" s="43">
        <v>138</v>
      </c>
      <c r="I20" s="43">
        <v>74</v>
      </c>
      <c r="J20" s="43">
        <v>64</v>
      </c>
      <c r="K20" s="42">
        <v>28</v>
      </c>
      <c r="L20" s="43">
        <v>1</v>
      </c>
      <c r="M20" s="43">
        <v>27</v>
      </c>
      <c r="N20" s="42">
        <v>0</v>
      </c>
      <c r="O20" s="43">
        <v>1</v>
      </c>
      <c r="P20" s="44">
        <v>1</v>
      </c>
      <c r="Q20" s="44">
        <v>6</v>
      </c>
    </row>
    <row r="21" spans="1:17" ht="20.100000000000001" customHeight="1">
      <c r="A21" s="2">
        <f t="shared" si="2"/>
        <v>8</v>
      </c>
      <c r="B21" s="4" t="s">
        <v>165</v>
      </c>
      <c r="C21" s="68" t="s">
        <v>280</v>
      </c>
      <c r="D21" s="3" t="s">
        <v>281</v>
      </c>
      <c r="E21" s="3" t="s">
        <v>282</v>
      </c>
      <c r="F21" s="4" t="s">
        <v>283</v>
      </c>
      <c r="G21" s="74" t="s">
        <v>284</v>
      </c>
      <c r="H21" s="43">
        <v>100</v>
      </c>
      <c r="I21" s="43">
        <v>54</v>
      </c>
      <c r="J21" s="43">
        <v>46</v>
      </c>
      <c r="K21" s="42">
        <v>15</v>
      </c>
      <c r="L21" s="43">
        <v>1</v>
      </c>
      <c r="M21" s="43">
        <v>14</v>
      </c>
      <c r="N21" s="42">
        <v>0</v>
      </c>
      <c r="O21" s="43">
        <v>1</v>
      </c>
      <c r="P21" s="44">
        <v>0</v>
      </c>
      <c r="Q21" s="44">
        <v>4</v>
      </c>
    </row>
    <row r="22" spans="1:17" ht="20.100000000000001" customHeight="1">
      <c r="A22" s="2">
        <f t="shared" si="2"/>
        <v>9</v>
      </c>
      <c r="B22" s="4" t="s">
        <v>219</v>
      </c>
      <c r="C22" s="68" t="s">
        <v>285</v>
      </c>
      <c r="D22" s="3" t="s">
        <v>286</v>
      </c>
      <c r="E22" s="3" t="s">
        <v>287</v>
      </c>
      <c r="F22" s="4" t="s">
        <v>288</v>
      </c>
      <c r="G22" s="4" t="s">
        <v>289</v>
      </c>
      <c r="H22" s="43">
        <v>80</v>
      </c>
      <c r="I22" s="43">
        <v>36</v>
      </c>
      <c r="J22" s="43">
        <v>44</v>
      </c>
      <c r="K22" s="42">
        <v>15</v>
      </c>
      <c r="L22" s="43">
        <v>0</v>
      </c>
      <c r="M22" s="43">
        <v>15</v>
      </c>
      <c r="N22" s="42">
        <v>0</v>
      </c>
      <c r="O22" s="43">
        <v>0</v>
      </c>
      <c r="P22" s="44">
        <v>0</v>
      </c>
      <c r="Q22" s="44">
        <v>1</v>
      </c>
    </row>
    <row r="23" spans="1:17" ht="20.100000000000001" customHeight="1">
      <c r="A23" s="2">
        <f t="shared" si="2"/>
        <v>10</v>
      </c>
      <c r="B23" s="4" t="s">
        <v>166</v>
      </c>
      <c r="C23" s="68" t="s">
        <v>290</v>
      </c>
      <c r="D23" s="3" t="s">
        <v>291</v>
      </c>
      <c r="E23" s="3" t="s">
        <v>292</v>
      </c>
      <c r="F23" s="4" t="s">
        <v>293</v>
      </c>
      <c r="G23" s="4" t="s">
        <v>294</v>
      </c>
      <c r="H23" s="43">
        <v>127</v>
      </c>
      <c r="I23" s="43">
        <v>57</v>
      </c>
      <c r="J23" s="43">
        <v>70</v>
      </c>
      <c r="K23" s="42">
        <v>25</v>
      </c>
      <c r="L23" s="43">
        <v>1</v>
      </c>
      <c r="M23" s="43">
        <v>24</v>
      </c>
      <c r="N23" s="42">
        <v>0</v>
      </c>
      <c r="O23" s="43">
        <v>0</v>
      </c>
      <c r="P23" s="44">
        <v>4</v>
      </c>
      <c r="Q23" s="44">
        <v>4</v>
      </c>
    </row>
    <row r="24" spans="1:17" ht="20.100000000000001" customHeight="1">
      <c r="A24" s="2">
        <f t="shared" si="2"/>
        <v>11</v>
      </c>
      <c r="B24" s="4" t="s">
        <v>220</v>
      </c>
      <c r="C24" s="68" t="s">
        <v>295</v>
      </c>
      <c r="D24" s="3" t="s">
        <v>296</v>
      </c>
      <c r="E24" s="3" t="s">
        <v>297</v>
      </c>
      <c r="F24" s="4" t="s">
        <v>298</v>
      </c>
      <c r="G24" s="4" t="s">
        <v>299</v>
      </c>
      <c r="H24" s="43">
        <v>126</v>
      </c>
      <c r="I24" s="43">
        <v>62</v>
      </c>
      <c r="J24" s="43">
        <v>64</v>
      </c>
      <c r="K24" s="42">
        <v>18</v>
      </c>
      <c r="L24" s="43">
        <v>3</v>
      </c>
      <c r="M24" s="43">
        <v>15</v>
      </c>
      <c r="N24" s="42">
        <v>0</v>
      </c>
      <c r="O24" s="43">
        <v>0</v>
      </c>
      <c r="P24" s="44">
        <v>7</v>
      </c>
      <c r="Q24" s="44">
        <v>7</v>
      </c>
    </row>
    <row r="25" spans="1:17" ht="20.100000000000001" customHeight="1">
      <c r="A25" s="2">
        <f t="shared" si="2"/>
        <v>12</v>
      </c>
      <c r="B25" s="4" t="s">
        <v>167</v>
      </c>
      <c r="C25" s="68" t="s">
        <v>300</v>
      </c>
      <c r="D25" s="3" t="s">
        <v>301</v>
      </c>
      <c r="E25" s="3" t="s">
        <v>302</v>
      </c>
      <c r="F25" s="4" t="s">
        <v>303</v>
      </c>
      <c r="G25" s="4" t="s">
        <v>304</v>
      </c>
      <c r="H25" s="43">
        <v>132</v>
      </c>
      <c r="I25" s="43">
        <v>62</v>
      </c>
      <c r="J25" s="43">
        <v>70</v>
      </c>
      <c r="K25" s="42">
        <v>21</v>
      </c>
      <c r="L25" s="43">
        <v>4</v>
      </c>
      <c r="M25" s="43">
        <v>17</v>
      </c>
      <c r="N25" s="42">
        <v>0</v>
      </c>
      <c r="O25" s="43">
        <v>0</v>
      </c>
      <c r="P25" s="44">
        <v>6</v>
      </c>
      <c r="Q25" s="44">
        <v>6</v>
      </c>
    </row>
    <row r="26" spans="1:17" ht="20.100000000000001" customHeight="1">
      <c r="A26" s="2">
        <f t="shared" si="2"/>
        <v>13</v>
      </c>
      <c r="B26" s="4" t="s">
        <v>168</v>
      </c>
      <c r="C26" s="68" t="s">
        <v>305</v>
      </c>
      <c r="D26" s="3" t="s">
        <v>306</v>
      </c>
      <c r="E26" s="3" t="s">
        <v>307</v>
      </c>
      <c r="F26" s="4" t="s">
        <v>308</v>
      </c>
      <c r="G26" s="4" t="s">
        <v>309</v>
      </c>
      <c r="H26" s="43">
        <v>118</v>
      </c>
      <c r="I26" s="43">
        <v>53</v>
      </c>
      <c r="J26" s="43">
        <v>65</v>
      </c>
      <c r="K26" s="42">
        <v>26</v>
      </c>
      <c r="L26" s="43">
        <v>2</v>
      </c>
      <c r="M26" s="43">
        <v>24</v>
      </c>
      <c r="N26" s="42">
        <v>2</v>
      </c>
      <c r="O26" s="43">
        <v>1</v>
      </c>
      <c r="P26" s="52" t="s">
        <v>391</v>
      </c>
      <c r="Q26" s="44">
        <v>6</v>
      </c>
    </row>
    <row r="27" spans="1:17" ht="20.100000000000001" customHeight="1">
      <c r="A27" s="2">
        <f t="shared" si="2"/>
        <v>14</v>
      </c>
      <c r="B27" s="4" t="s">
        <v>169</v>
      </c>
      <c r="C27" s="68" t="s">
        <v>310</v>
      </c>
      <c r="D27" s="3" t="s">
        <v>311</v>
      </c>
      <c r="E27" s="3" t="s">
        <v>312</v>
      </c>
      <c r="F27" s="4" t="s">
        <v>313</v>
      </c>
      <c r="G27" s="4" t="s">
        <v>314</v>
      </c>
      <c r="H27" s="43">
        <v>125</v>
      </c>
      <c r="I27" s="43">
        <v>60</v>
      </c>
      <c r="J27" s="43">
        <v>65</v>
      </c>
      <c r="K27" s="42">
        <v>29</v>
      </c>
      <c r="L27" s="43">
        <v>3</v>
      </c>
      <c r="M27" s="43">
        <v>26</v>
      </c>
      <c r="N27" s="42">
        <v>0</v>
      </c>
      <c r="O27" s="43">
        <v>1</v>
      </c>
      <c r="P27" s="44">
        <v>3</v>
      </c>
      <c r="Q27" s="44">
        <v>6</v>
      </c>
    </row>
    <row r="28" spans="1:17" ht="20.100000000000001" customHeight="1">
      <c r="A28" s="2">
        <f t="shared" si="2"/>
        <v>15</v>
      </c>
      <c r="B28" s="4" t="s">
        <v>170</v>
      </c>
      <c r="C28" s="68" t="s">
        <v>315</v>
      </c>
      <c r="D28" s="3" t="s">
        <v>316</v>
      </c>
      <c r="E28" s="3" t="s">
        <v>47</v>
      </c>
      <c r="F28" s="4" t="s">
        <v>317</v>
      </c>
      <c r="G28" s="4" t="s">
        <v>318</v>
      </c>
      <c r="H28" s="43">
        <v>101</v>
      </c>
      <c r="I28" s="43">
        <v>45</v>
      </c>
      <c r="J28" s="43">
        <v>56</v>
      </c>
      <c r="K28" s="42">
        <v>30</v>
      </c>
      <c r="L28" s="43">
        <v>0</v>
      </c>
      <c r="M28" s="43">
        <v>30</v>
      </c>
      <c r="N28" s="42">
        <v>0</v>
      </c>
      <c r="O28" s="43">
        <v>0</v>
      </c>
      <c r="P28" s="44">
        <v>2</v>
      </c>
      <c r="Q28" s="44">
        <v>8</v>
      </c>
    </row>
    <row r="29" spans="1:17" ht="20.100000000000001" customHeight="1">
      <c r="A29" s="2">
        <f t="shared" si="2"/>
        <v>16</v>
      </c>
      <c r="B29" s="4" t="s">
        <v>221</v>
      </c>
      <c r="C29" s="68" t="s">
        <v>319</v>
      </c>
      <c r="D29" s="3" t="s">
        <v>320</v>
      </c>
      <c r="E29" s="3" t="s">
        <v>321</v>
      </c>
      <c r="F29" s="4" t="s">
        <v>322</v>
      </c>
      <c r="G29" s="4" t="s">
        <v>323</v>
      </c>
      <c r="H29" s="43">
        <v>65</v>
      </c>
      <c r="I29" s="43">
        <v>38</v>
      </c>
      <c r="J29" s="43">
        <v>27</v>
      </c>
      <c r="K29" s="42">
        <v>21</v>
      </c>
      <c r="L29" s="43">
        <v>0</v>
      </c>
      <c r="M29" s="43">
        <v>21</v>
      </c>
      <c r="N29" s="42">
        <v>0</v>
      </c>
      <c r="O29" s="43">
        <v>0</v>
      </c>
      <c r="P29" s="44">
        <v>0</v>
      </c>
      <c r="Q29" s="44">
        <v>3</v>
      </c>
    </row>
    <row r="30" spans="1:17" ht="20.100000000000001" customHeight="1">
      <c r="A30" s="2">
        <f t="shared" si="2"/>
        <v>17</v>
      </c>
      <c r="B30" s="4" t="s">
        <v>181</v>
      </c>
      <c r="C30" s="68" t="s">
        <v>324</v>
      </c>
      <c r="D30" s="3" t="s">
        <v>325</v>
      </c>
      <c r="E30" s="3" t="s">
        <v>326</v>
      </c>
      <c r="F30" s="4" t="s">
        <v>327</v>
      </c>
      <c r="G30" s="4" t="s">
        <v>328</v>
      </c>
      <c r="H30" s="43">
        <v>110</v>
      </c>
      <c r="I30" s="43">
        <v>58</v>
      </c>
      <c r="J30" s="43">
        <v>52</v>
      </c>
      <c r="K30" s="42">
        <v>26</v>
      </c>
      <c r="L30" s="43">
        <v>0</v>
      </c>
      <c r="M30" s="43">
        <v>26</v>
      </c>
      <c r="N30" s="42">
        <v>0</v>
      </c>
      <c r="O30" s="43">
        <v>0</v>
      </c>
      <c r="P30" s="44">
        <v>0</v>
      </c>
      <c r="Q30" s="44">
        <v>5</v>
      </c>
    </row>
    <row r="31" spans="1:17" ht="20.100000000000001" customHeight="1">
      <c r="A31" s="2">
        <f t="shared" si="2"/>
        <v>18</v>
      </c>
      <c r="B31" s="4" t="s">
        <v>182</v>
      </c>
      <c r="C31" s="68" t="s">
        <v>329</v>
      </c>
      <c r="D31" s="3" t="s">
        <v>330</v>
      </c>
      <c r="E31" s="3" t="s">
        <v>331</v>
      </c>
      <c r="F31" s="4" t="s">
        <v>332</v>
      </c>
      <c r="G31" s="4" t="s">
        <v>333</v>
      </c>
      <c r="H31" s="43">
        <v>124</v>
      </c>
      <c r="I31" s="43">
        <v>56</v>
      </c>
      <c r="J31" s="43">
        <v>68</v>
      </c>
      <c r="K31" s="42">
        <v>29</v>
      </c>
      <c r="L31" s="43">
        <v>0</v>
      </c>
      <c r="M31" s="43">
        <v>29</v>
      </c>
      <c r="N31" s="42">
        <v>0</v>
      </c>
      <c r="O31" s="43">
        <v>0</v>
      </c>
      <c r="P31" s="44">
        <v>0</v>
      </c>
      <c r="Q31" s="44">
        <v>4</v>
      </c>
    </row>
    <row r="32" spans="1:17" s="79" customFormat="1" ht="21" customHeight="1">
      <c r="A32" s="2">
        <f t="shared" si="2"/>
        <v>19</v>
      </c>
      <c r="B32" s="75"/>
      <c r="C32" s="76" t="s">
        <v>334</v>
      </c>
      <c r="D32" s="77" t="s">
        <v>335</v>
      </c>
      <c r="E32" s="78" t="s">
        <v>336</v>
      </c>
      <c r="F32" s="75" t="s">
        <v>337</v>
      </c>
      <c r="G32" s="75" t="s">
        <v>508</v>
      </c>
      <c r="H32" s="42">
        <v>67</v>
      </c>
      <c r="I32" s="43">
        <v>31</v>
      </c>
      <c r="J32" s="43">
        <v>36</v>
      </c>
      <c r="K32" s="42">
        <v>14</v>
      </c>
      <c r="L32" s="43">
        <v>1</v>
      </c>
      <c r="M32" s="44">
        <v>13</v>
      </c>
      <c r="N32" s="42">
        <v>0</v>
      </c>
      <c r="O32" s="43">
        <v>0</v>
      </c>
      <c r="P32" s="44">
        <v>0</v>
      </c>
      <c r="Q32" s="44">
        <v>2</v>
      </c>
    </row>
    <row r="33" spans="1:17" ht="20.100000000000001" customHeight="1">
      <c r="A33" s="2">
        <f t="shared" si="2"/>
        <v>20</v>
      </c>
      <c r="B33" s="4" t="s">
        <v>53</v>
      </c>
      <c r="C33" s="68" t="s">
        <v>338</v>
      </c>
      <c r="D33" s="3" t="s">
        <v>339</v>
      </c>
      <c r="E33" s="3" t="s">
        <v>340</v>
      </c>
      <c r="F33" s="4" t="s">
        <v>341</v>
      </c>
      <c r="G33" s="4" t="s">
        <v>342</v>
      </c>
      <c r="H33" s="43">
        <v>72</v>
      </c>
      <c r="I33" s="43">
        <v>39</v>
      </c>
      <c r="J33" s="43">
        <v>33</v>
      </c>
      <c r="K33" s="42">
        <v>15</v>
      </c>
      <c r="L33" s="43">
        <v>1</v>
      </c>
      <c r="M33" s="43">
        <v>14</v>
      </c>
      <c r="N33" s="42">
        <v>0</v>
      </c>
      <c r="O33" s="43">
        <v>1</v>
      </c>
      <c r="P33" s="44">
        <v>0</v>
      </c>
      <c r="Q33" s="44">
        <v>5</v>
      </c>
    </row>
    <row r="34" spans="1:17" ht="20.100000000000001" customHeight="1">
      <c r="A34" s="2">
        <f t="shared" si="2"/>
        <v>21</v>
      </c>
      <c r="B34" s="4" t="s">
        <v>222</v>
      </c>
      <c r="C34" s="68" t="s">
        <v>343</v>
      </c>
      <c r="D34" s="3" t="s">
        <v>344</v>
      </c>
      <c r="E34" s="3" t="s">
        <v>345</v>
      </c>
      <c r="F34" s="4" t="s">
        <v>217</v>
      </c>
      <c r="G34" s="4" t="s">
        <v>346</v>
      </c>
      <c r="H34" s="43">
        <v>99</v>
      </c>
      <c r="I34" s="43">
        <v>57</v>
      </c>
      <c r="J34" s="43">
        <v>42</v>
      </c>
      <c r="K34" s="42">
        <v>18</v>
      </c>
      <c r="L34" s="43">
        <v>1</v>
      </c>
      <c r="M34" s="43">
        <v>17</v>
      </c>
      <c r="N34" s="42">
        <v>0</v>
      </c>
      <c r="O34" s="51" t="s">
        <v>391</v>
      </c>
      <c r="P34" s="44">
        <v>0</v>
      </c>
      <c r="Q34" s="44">
        <v>8</v>
      </c>
    </row>
    <row r="35" spans="1:17" ht="20.100000000000001" customHeight="1">
      <c r="A35" s="2">
        <f t="shared" si="2"/>
        <v>22</v>
      </c>
      <c r="B35" s="4" t="s">
        <v>222</v>
      </c>
      <c r="C35" s="68" t="s">
        <v>500</v>
      </c>
      <c r="D35" s="3" t="s">
        <v>501</v>
      </c>
      <c r="E35" s="3" t="s">
        <v>502</v>
      </c>
      <c r="F35" s="4" t="s">
        <v>503</v>
      </c>
      <c r="G35" s="4" t="s">
        <v>504</v>
      </c>
      <c r="H35" s="43">
        <v>115</v>
      </c>
      <c r="I35" s="43">
        <v>59</v>
      </c>
      <c r="J35" s="43">
        <v>56</v>
      </c>
      <c r="K35" s="42">
        <v>28</v>
      </c>
      <c r="L35" s="43">
        <v>1</v>
      </c>
      <c r="M35" s="43">
        <v>27</v>
      </c>
      <c r="N35" s="42">
        <v>0</v>
      </c>
      <c r="O35" s="51" t="s">
        <v>391</v>
      </c>
      <c r="P35" s="44">
        <v>0</v>
      </c>
      <c r="Q35" s="44">
        <v>1</v>
      </c>
    </row>
    <row r="36" spans="1:17" s="92" customFormat="1" ht="20.100000000000001" customHeight="1">
      <c r="A36" s="5">
        <f t="shared" si="2"/>
        <v>23</v>
      </c>
      <c r="B36" s="6" t="s">
        <v>57</v>
      </c>
      <c r="C36" s="80" t="s">
        <v>347</v>
      </c>
      <c r="D36" s="7" t="s">
        <v>54</v>
      </c>
      <c r="E36" s="7" t="s">
        <v>55</v>
      </c>
      <c r="F36" s="6" t="s">
        <v>56</v>
      </c>
      <c r="G36" s="6" t="s">
        <v>348</v>
      </c>
      <c r="H36" s="81">
        <v>99</v>
      </c>
      <c r="I36" s="81">
        <v>45</v>
      </c>
      <c r="J36" s="82">
        <v>54</v>
      </c>
      <c r="K36" s="83">
        <v>13</v>
      </c>
      <c r="L36" s="83">
        <v>1</v>
      </c>
      <c r="M36" s="83">
        <v>12</v>
      </c>
      <c r="N36" s="84">
        <v>0</v>
      </c>
      <c r="O36" s="83" t="s">
        <v>391</v>
      </c>
      <c r="P36" s="85">
        <v>1</v>
      </c>
      <c r="Q36" s="85">
        <v>6</v>
      </c>
    </row>
    <row r="37" spans="1:17" ht="20.100000000000001" customHeight="1">
      <c r="A37" s="102" t="s">
        <v>31</v>
      </c>
      <c r="B37" s="8"/>
      <c r="C37" s="8"/>
      <c r="D37" s="8"/>
      <c r="F37" s="37"/>
      <c r="H37" s="39"/>
      <c r="I37" s="39"/>
      <c r="J37" s="39"/>
    </row>
    <row r="38" spans="1:17" ht="20.100000000000001" customHeight="1">
      <c r="A38" s="9" t="s">
        <v>1</v>
      </c>
      <c r="B38" s="9" t="s">
        <v>2</v>
      </c>
      <c r="C38" s="10"/>
      <c r="D38" s="11"/>
      <c r="E38" s="12"/>
      <c r="F38" s="10"/>
      <c r="G38" s="9"/>
      <c r="H38" s="13"/>
      <c r="I38" s="11"/>
      <c r="J38" s="12"/>
      <c r="K38" s="14" t="s">
        <v>3</v>
      </c>
      <c r="L38" s="15"/>
      <c r="M38" s="16"/>
      <c r="N38" s="17" t="s">
        <v>4</v>
      </c>
      <c r="O38" s="17" t="s">
        <v>5</v>
      </c>
      <c r="P38" s="18" t="s">
        <v>6</v>
      </c>
      <c r="Q38" s="19" t="s">
        <v>7</v>
      </c>
    </row>
    <row r="39" spans="1:17" ht="20.100000000000001" customHeight="1">
      <c r="A39" s="4"/>
      <c r="B39" s="4" t="s">
        <v>8</v>
      </c>
      <c r="C39" s="20" t="s">
        <v>163</v>
      </c>
      <c r="D39" s="3" t="s">
        <v>10</v>
      </c>
      <c r="E39" s="21" t="s">
        <v>11</v>
      </c>
      <c r="F39" s="4" t="s">
        <v>12</v>
      </c>
      <c r="G39" s="4" t="s">
        <v>13</v>
      </c>
      <c r="H39" s="22" t="s">
        <v>14</v>
      </c>
      <c r="I39" s="23" t="s">
        <v>15</v>
      </c>
      <c r="J39" s="24" t="s">
        <v>16</v>
      </c>
      <c r="K39" s="105" t="s">
        <v>17</v>
      </c>
      <c r="L39" s="106"/>
      <c r="M39" s="107"/>
      <c r="N39" s="25" t="s">
        <v>164</v>
      </c>
      <c r="O39" s="26" t="s">
        <v>19</v>
      </c>
      <c r="P39" s="27" t="s">
        <v>20</v>
      </c>
      <c r="Q39" s="28"/>
    </row>
    <row r="40" spans="1:17" ht="20.100000000000001" customHeight="1">
      <c r="A40" s="6" t="s">
        <v>21</v>
      </c>
      <c r="B40" s="6" t="s">
        <v>22</v>
      </c>
      <c r="C40" s="29"/>
      <c r="D40" s="7"/>
      <c r="E40" s="30"/>
      <c r="F40" s="29"/>
      <c r="G40" s="6"/>
      <c r="H40" s="31" t="s">
        <v>23</v>
      </c>
      <c r="I40" s="31" t="s">
        <v>24</v>
      </c>
      <c r="J40" s="31" t="s">
        <v>25</v>
      </c>
      <c r="K40" s="32" t="s">
        <v>23</v>
      </c>
      <c r="L40" s="32" t="s">
        <v>24</v>
      </c>
      <c r="M40" s="32" t="s">
        <v>25</v>
      </c>
      <c r="N40" s="33" t="s">
        <v>26</v>
      </c>
      <c r="O40" s="33" t="s">
        <v>27</v>
      </c>
      <c r="P40" s="33" t="s">
        <v>28</v>
      </c>
      <c r="Q40" s="34" t="s">
        <v>29</v>
      </c>
    </row>
    <row r="41" spans="1:17" ht="20.100000000000001" customHeight="1">
      <c r="A41" s="2">
        <f>A36+1</f>
        <v>24</v>
      </c>
      <c r="B41" s="4" t="s">
        <v>183</v>
      </c>
      <c r="C41" s="68" t="s">
        <v>349</v>
      </c>
      <c r="D41" s="3" t="s">
        <v>350</v>
      </c>
      <c r="E41" s="86" t="s">
        <v>351</v>
      </c>
      <c r="F41" s="4" t="s">
        <v>352</v>
      </c>
      <c r="G41" s="87" t="s">
        <v>353</v>
      </c>
      <c r="H41" s="43">
        <v>69</v>
      </c>
      <c r="I41" s="43">
        <v>29</v>
      </c>
      <c r="J41" s="44">
        <v>40</v>
      </c>
      <c r="K41" s="42">
        <v>15</v>
      </c>
      <c r="L41" s="43">
        <v>1</v>
      </c>
      <c r="M41" s="43">
        <v>14</v>
      </c>
      <c r="N41" s="42">
        <v>0</v>
      </c>
      <c r="O41" s="43">
        <v>0</v>
      </c>
      <c r="P41" s="44">
        <v>0</v>
      </c>
      <c r="Q41" s="44">
        <v>1</v>
      </c>
    </row>
    <row r="42" spans="1:17" ht="20.100000000000001" customHeight="1">
      <c r="A42" s="2">
        <f>A41+1</f>
        <v>25</v>
      </c>
      <c r="B42" s="36"/>
      <c r="C42" s="41" t="s">
        <v>509</v>
      </c>
      <c r="D42" s="2" t="s">
        <v>510</v>
      </c>
      <c r="E42" s="86" t="s">
        <v>511</v>
      </c>
      <c r="F42" s="36" t="s">
        <v>512</v>
      </c>
      <c r="G42" s="4" t="s">
        <v>513</v>
      </c>
      <c r="H42" s="43">
        <v>122</v>
      </c>
      <c r="I42" s="43">
        <v>74</v>
      </c>
      <c r="J42" s="44">
        <v>48</v>
      </c>
      <c r="K42" s="42">
        <v>24</v>
      </c>
      <c r="L42" s="43">
        <v>1</v>
      </c>
      <c r="M42" s="43">
        <v>23</v>
      </c>
      <c r="N42" s="42">
        <v>0</v>
      </c>
      <c r="O42" s="43">
        <v>0</v>
      </c>
      <c r="P42" s="44">
        <v>4</v>
      </c>
      <c r="Q42" s="44">
        <v>5</v>
      </c>
    </row>
    <row r="43" spans="1:17" ht="20.100000000000001" customHeight="1">
      <c r="A43" s="2">
        <f>A42+1</f>
        <v>26</v>
      </c>
      <c r="B43" s="75" t="s">
        <v>206</v>
      </c>
      <c r="C43" s="76" t="s">
        <v>58</v>
      </c>
      <c r="D43" s="77" t="s">
        <v>59</v>
      </c>
      <c r="E43" s="86" t="s">
        <v>60</v>
      </c>
      <c r="F43" s="88" t="s">
        <v>61</v>
      </c>
      <c r="G43" s="75" t="s">
        <v>354</v>
      </c>
      <c r="H43" s="43">
        <v>53</v>
      </c>
      <c r="I43" s="43">
        <v>32</v>
      </c>
      <c r="J43" s="44">
        <v>21</v>
      </c>
      <c r="K43" s="42">
        <v>15</v>
      </c>
      <c r="L43" s="43">
        <v>1</v>
      </c>
      <c r="M43" s="43">
        <v>14</v>
      </c>
      <c r="N43" s="42">
        <v>0</v>
      </c>
      <c r="O43" s="43">
        <v>0</v>
      </c>
      <c r="P43" s="44">
        <v>1</v>
      </c>
      <c r="Q43" s="44">
        <v>5</v>
      </c>
    </row>
    <row r="44" spans="1:17" ht="20.100000000000001" customHeight="1">
      <c r="A44" s="2">
        <f t="shared" ref="A44:A70" si="3">A43+1</f>
        <v>27</v>
      </c>
      <c r="B44" s="75"/>
      <c r="C44" s="76" t="s">
        <v>355</v>
      </c>
      <c r="D44" s="77" t="s">
        <v>356</v>
      </c>
      <c r="E44" s="86" t="s">
        <v>357</v>
      </c>
      <c r="F44" s="88" t="s">
        <v>522</v>
      </c>
      <c r="G44" s="75" t="s">
        <v>358</v>
      </c>
      <c r="H44" s="43">
        <v>103</v>
      </c>
      <c r="I44" s="43">
        <v>57</v>
      </c>
      <c r="J44" s="44">
        <v>46</v>
      </c>
      <c r="K44" s="42">
        <v>18</v>
      </c>
      <c r="L44" s="43">
        <v>1</v>
      </c>
      <c r="M44" s="43">
        <v>17</v>
      </c>
      <c r="N44" s="42">
        <v>0</v>
      </c>
      <c r="O44" s="43">
        <v>0</v>
      </c>
      <c r="P44" s="44">
        <v>5</v>
      </c>
      <c r="Q44" s="44">
        <v>9</v>
      </c>
    </row>
    <row r="45" spans="1:17" ht="20.100000000000001" customHeight="1">
      <c r="A45" s="2">
        <f t="shared" si="3"/>
        <v>28</v>
      </c>
      <c r="B45" s="75"/>
      <c r="C45" s="76" t="s">
        <v>359</v>
      </c>
      <c r="D45" s="77" t="s">
        <v>360</v>
      </c>
      <c r="E45" s="86" t="s">
        <v>361</v>
      </c>
      <c r="F45" s="88" t="s">
        <v>362</v>
      </c>
      <c r="G45" s="75" t="s">
        <v>363</v>
      </c>
      <c r="H45" s="43">
        <v>130</v>
      </c>
      <c r="I45" s="43">
        <v>67</v>
      </c>
      <c r="J45" s="44">
        <v>63</v>
      </c>
      <c r="K45" s="42">
        <v>28</v>
      </c>
      <c r="L45" s="43">
        <v>1</v>
      </c>
      <c r="M45" s="43">
        <v>27</v>
      </c>
      <c r="N45" s="42">
        <v>0</v>
      </c>
      <c r="O45" s="43">
        <v>0</v>
      </c>
      <c r="P45" s="44">
        <v>1</v>
      </c>
      <c r="Q45" s="44">
        <v>7</v>
      </c>
    </row>
    <row r="46" spans="1:17" ht="20.100000000000001" customHeight="1">
      <c r="A46" s="2">
        <f t="shared" si="3"/>
        <v>29</v>
      </c>
      <c r="B46" s="4" t="s">
        <v>184</v>
      </c>
      <c r="C46" s="68" t="s">
        <v>364</v>
      </c>
      <c r="D46" s="3" t="s">
        <v>365</v>
      </c>
      <c r="E46" s="86" t="s">
        <v>366</v>
      </c>
      <c r="F46" s="4" t="s">
        <v>367</v>
      </c>
      <c r="G46" s="87" t="s">
        <v>368</v>
      </c>
      <c r="H46" s="43">
        <v>126</v>
      </c>
      <c r="I46" s="43">
        <v>63</v>
      </c>
      <c r="J46" s="44">
        <v>63</v>
      </c>
      <c r="K46" s="42">
        <v>26</v>
      </c>
      <c r="L46" s="43">
        <v>1</v>
      </c>
      <c r="M46" s="43">
        <v>25</v>
      </c>
      <c r="N46" s="42">
        <v>0</v>
      </c>
      <c r="O46" s="43">
        <v>0</v>
      </c>
      <c r="P46" s="44">
        <v>2</v>
      </c>
      <c r="Q46" s="44">
        <v>3</v>
      </c>
    </row>
    <row r="47" spans="1:17" ht="20.100000000000001" customHeight="1">
      <c r="A47" s="2">
        <f t="shared" si="3"/>
        <v>30</v>
      </c>
      <c r="B47" s="4" t="s">
        <v>185</v>
      </c>
      <c r="C47" s="68" t="s">
        <v>369</v>
      </c>
      <c r="D47" s="3" t="s">
        <v>370</v>
      </c>
      <c r="E47" s="3" t="s">
        <v>371</v>
      </c>
      <c r="F47" s="4" t="s">
        <v>372</v>
      </c>
      <c r="G47" s="4" t="s">
        <v>373</v>
      </c>
      <c r="H47" s="43">
        <v>38</v>
      </c>
      <c r="I47" s="43">
        <v>21</v>
      </c>
      <c r="J47" s="43">
        <v>17</v>
      </c>
      <c r="K47" s="42">
        <v>9</v>
      </c>
      <c r="L47" s="43">
        <v>1</v>
      </c>
      <c r="M47" s="43">
        <v>8</v>
      </c>
      <c r="N47" s="42">
        <v>0</v>
      </c>
      <c r="O47" s="43">
        <v>0</v>
      </c>
      <c r="P47" s="44">
        <v>0</v>
      </c>
      <c r="Q47" s="44">
        <v>0</v>
      </c>
    </row>
    <row r="48" spans="1:17" ht="20.100000000000001" customHeight="1">
      <c r="A48" s="2">
        <f t="shared" si="3"/>
        <v>31</v>
      </c>
      <c r="B48" s="4"/>
      <c r="C48" s="112" t="s">
        <v>515</v>
      </c>
      <c r="D48" s="3" t="s">
        <v>516</v>
      </c>
      <c r="E48" s="3" t="s">
        <v>517</v>
      </c>
      <c r="F48" s="4" t="s">
        <v>518</v>
      </c>
      <c r="G48" s="4" t="s">
        <v>519</v>
      </c>
      <c r="H48" s="43">
        <v>94</v>
      </c>
      <c r="I48" s="43">
        <v>49</v>
      </c>
      <c r="J48" s="43">
        <v>45</v>
      </c>
      <c r="K48" s="42">
        <v>16</v>
      </c>
      <c r="L48" s="43">
        <v>1</v>
      </c>
      <c r="M48" s="43">
        <v>15</v>
      </c>
      <c r="N48" s="42">
        <v>0</v>
      </c>
      <c r="O48" s="43">
        <v>0</v>
      </c>
      <c r="P48" s="44">
        <v>0</v>
      </c>
      <c r="Q48" s="44">
        <v>3</v>
      </c>
    </row>
    <row r="49" spans="1:17" ht="21" customHeight="1">
      <c r="A49" s="2">
        <f t="shared" si="3"/>
        <v>32</v>
      </c>
      <c r="B49" s="4" t="s">
        <v>62</v>
      </c>
      <c r="C49" s="68" t="s">
        <v>374</v>
      </c>
      <c r="D49" s="3" t="s">
        <v>375</v>
      </c>
      <c r="E49" s="3" t="s">
        <v>376</v>
      </c>
      <c r="F49" s="4" t="s">
        <v>377</v>
      </c>
      <c r="G49" s="4" t="s">
        <v>378</v>
      </c>
      <c r="H49" s="43">
        <v>152</v>
      </c>
      <c r="I49" s="43">
        <v>89</v>
      </c>
      <c r="J49" s="43">
        <v>63</v>
      </c>
      <c r="K49" s="42">
        <v>15</v>
      </c>
      <c r="L49" s="43">
        <v>2</v>
      </c>
      <c r="M49" s="43">
        <v>13</v>
      </c>
      <c r="N49" s="42">
        <v>2</v>
      </c>
      <c r="O49" s="43">
        <v>1</v>
      </c>
      <c r="P49" s="44">
        <v>1</v>
      </c>
      <c r="Q49" s="44">
        <v>5</v>
      </c>
    </row>
    <row r="50" spans="1:17" ht="20.100000000000001" customHeight="1">
      <c r="A50" s="2">
        <f t="shared" si="3"/>
        <v>33</v>
      </c>
      <c r="B50" s="4" t="s">
        <v>186</v>
      </c>
      <c r="C50" s="68" t="s">
        <v>379</v>
      </c>
      <c r="D50" s="3" t="s">
        <v>380</v>
      </c>
      <c r="E50" s="3" t="s">
        <v>381</v>
      </c>
      <c r="F50" s="4" t="s">
        <v>382</v>
      </c>
      <c r="G50" s="4" t="s">
        <v>383</v>
      </c>
      <c r="H50" s="43">
        <v>102</v>
      </c>
      <c r="I50" s="43">
        <v>59</v>
      </c>
      <c r="J50" s="43">
        <v>43</v>
      </c>
      <c r="K50" s="42">
        <v>20</v>
      </c>
      <c r="L50" s="43">
        <v>1</v>
      </c>
      <c r="M50" s="43">
        <v>19</v>
      </c>
      <c r="N50" s="42">
        <v>0</v>
      </c>
      <c r="O50" s="43">
        <v>0</v>
      </c>
      <c r="P50" s="44">
        <v>0</v>
      </c>
      <c r="Q50" s="44">
        <v>1</v>
      </c>
    </row>
    <row r="51" spans="1:17" ht="20.100000000000001" customHeight="1">
      <c r="A51" s="2">
        <f t="shared" si="3"/>
        <v>34</v>
      </c>
      <c r="B51" s="4" t="s">
        <v>67</v>
      </c>
      <c r="C51" s="68" t="s">
        <v>63</v>
      </c>
      <c r="D51" s="3" t="s">
        <v>64</v>
      </c>
      <c r="E51" s="3" t="s">
        <v>65</v>
      </c>
      <c r="F51" s="4" t="s">
        <v>66</v>
      </c>
      <c r="G51" s="4" t="s">
        <v>384</v>
      </c>
      <c r="H51" s="43">
        <v>150</v>
      </c>
      <c r="I51" s="43">
        <v>75</v>
      </c>
      <c r="J51" s="43">
        <v>75</v>
      </c>
      <c r="K51" s="42">
        <v>27</v>
      </c>
      <c r="L51" s="43">
        <v>1</v>
      </c>
      <c r="M51" s="43">
        <v>26</v>
      </c>
      <c r="N51" s="42">
        <v>0</v>
      </c>
      <c r="O51" s="43">
        <v>0</v>
      </c>
      <c r="P51" s="44">
        <v>1</v>
      </c>
      <c r="Q51" s="44">
        <v>6</v>
      </c>
    </row>
    <row r="52" spans="1:17" ht="20.100000000000001" customHeight="1">
      <c r="A52" s="2">
        <f t="shared" si="3"/>
        <v>35</v>
      </c>
      <c r="B52" s="4" t="s">
        <v>115</v>
      </c>
      <c r="C52" s="68" t="s">
        <v>385</v>
      </c>
      <c r="D52" s="3" t="s">
        <v>386</v>
      </c>
      <c r="E52" s="3" t="s">
        <v>65</v>
      </c>
      <c r="F52" s="4" t="s">
        <v>387</v>
      </c>
      <c r="G52" s="4" t="s">
        <v>484</v>
      </c>
      <c r="H52" s="43">
        <v>109</v>
      </c>
      <c r="I52" s="43">
        <v>57</v>
      </c>
      <c r="J52" s="43">
        <v>52</v>
      </c>
      <c r="K52" s="42">
        <v>19</v>
      </c>
      <c r="L52" s="43">
        <v>1</v>
      </c>
      <c r="M52" s="43">
        <v>18</v>
      </c>
      <c r="N52" s="73">
        <v>0</v>
      </c>
      <c r="O52" s="43">
        <v>0</v>
      </c>
      <c r="P52" s="44">
        <v>0</v>
      </c>
      <c r="Q52" s="44">
        <v>2</v>
      </c>
    </row>
    <row r="53" spans="1:17" ht="20.100000000000001" customHeight="1">
      <c r="A53" s="2">
        <f t="shared" si="3"/>
        <v>36</v>
      </c>
      <c r="B53" s="4" t="s">
        <v>223</v>
      </c>
      <c r="C53" s="68" t="s">
        <v>68</v>
      </c>
      <c r="D53" s="3" t="s">
        <v>69</v>
      </c>
      <c r="E53" s="86" t="s">
        <v>70</v>
      </c>
      <c r="F53" s="4" t="s">
        <v>71</v>
      </c>
      <c r="G53" s="87" t="s">
        <v>72</v>
      </c>
      <c r="H53" s="43">
        <v>75</v>
      </c>
      <c r="I53" s="43">
        <v>39</v>
      </c>
      <c r="J53" s="44">
        <v>36</v>
      </c>
      <c r="K53" s="42">
        <v>19</v>
      </c>
      <c r="L53" s="43">
        <v>1</v>
      </c>
      <c r="M53" s="43">
        <v>18</v>
      </c>
      <c r="N53" s="42">
        <v>0</v>
      </c>
      <c r="O53" s="43">
        <v>2</v>
      </c>
      <c r="P53" s="44">
        <v>1</v>
      </c>
      <c r="Q53" s="44">
        <v>2</v>
      </c>
    </row>
    <row r="54" spans="1:17" ht="20.100000000000001" customHeight="1">
      <c r="A54" s="2">
        <f t="shared" si="3"/>
        <v>37</v>
      </c>
      <c r="B54" s="4" t="s">
        <v>171</v>
      </c>
      <c r="C54" s="68" t="s">
        <v>388</v>
      </c>
      <c r="D54" s="3" t="s">
        <v>389</v>
      </c>
      <c r="E54" s="3" t="s">
        <v>116</v>
      </c>
      <c r="F54" s="4" t="s">
        <v>117</v>
      </c>
      <c r="G54" s="4" t="s">
        <v>390</v>
      </c>
      <c r="H54" s="43">
        <v>127</v>
      </c>
      <c r="I54" s="43">
        <v>50</v>
      </c>
      <c r="J54" s="43">
        <v>77</v>
      </c>
      <c r="K54" s="42">
        <v>18</v>
      </c>
      <c r="L54" s="43">
        <v>0</v>
      </c>
      <c r="M54" s="43">
        <v>18</v>
      </c>
      <c r="N54" s="73" t="s">
        <v>391</v>
      </c>
      <c r="O54" s="43">
        <v>2</v>
      </c>
      <c r="P54" s="44">
        <v>0</v>
      </c>
      <c r="Q54" s="44">
        <v>8</v>
      </c>
    </row>
    <row r="55" spans="1:17" ht="20.100000000000001" customHeight="1">
      <c r="A55" s="2">
        <f t="shared" si="3"/>
        <v>38</v>
      </c>
      <c r="B55" s="4"/>
      <c r="C55" s="68" t="s">
        <v>476</v>
      </c>
      <c r="D55" s="3" t="s">
        <v>477</v>
      </c>
      <c r="E55" s="3" t="s">
        <v>489</v>
      </c>
      <c r="F55" s="4" t="s">
        <v>490</v>
      </c>
      <c r="G55" s="4" t="s">
        <v>478</v>
      </c>
      <c r="H55" s="43">
        <v>105</v>
      </c>
      <c r="I55" s="43">
        <v>57</v>
      </c>
      <c r="J55" s="43">
        <v>48</v>
      </c>
      <c r="K55" s="42">
        <v>19</v>
      </c>
      <c r="L55" s="43">
        <v>2</v>
      </c>
      <c r="M55" s="43">
        <v>17</v>
      </c>
      <c r="N55" s="73" t="s">
        <v>391</v>
      </c>
      <c r="O55" s="51" t="s">
        <v>391</v>
      </c>
      <c r="P55" s="52">
        <v>2</v>
      </c>
      <c r="Q55" s="44">
        <v>4</v>
      </c>
    </row>
    <row r="56" spans="1:17" ht="20.100000000000001" customHeight="1">
      <c r="A56" s="2">
        <f t="shared" si="3"/>
        <v>39</v>
      </c>
      <c r="B56" s="4"/>
      <c r="C56" s="68" t="s">
        <v>479</v>
      </c>
      <c r="D56" s="3" t="s">
        <v>480</v>
      </c>
      <c r="E56" s="3" t="s">
        <v>491</v>
      </c>
      <c r="F56" s="4" t="s">
        <v>492</v>
      </c>
      <c r="G56" s="4" t="s">
        <v>481</v>
      </c>
      <c r="H56" s="43">
        <v>154</v>
      </c>
      <c r="I56" s="43">
        <v>94</v>
      </c>
      <c r="J56" s="43">
        <v>60</v>
      </c>
      <c r="K56" s="42">
        <v>18</v>
      </c>
      <c r="L56" s="43">
        <v>2</v>
      </c>
      <c r="M56" s="43">
        <v>16</v>
      </c>
      <c r="N56" s="73" t="s">
        <v>391</v>
      </c>
      <c r="O56" s="51" t="s">
        <v>391</v>
      </c>
      <c r="P56" s="44">
        <v>2</v>
      </c>
      <c r="Q56" s="44">
        <v>3</v>
      </c>
    </row>
    <row r="57" spans="1:17" ht="20.100000000000001" customHeight="1">
      <c r="A57" s="2">
        <f t="shared" si="3"/>
        <v>40</v>
      </c>
      <c r="B57" s="4"/>
      <c r="C57" s="68" t="s">
        <v>482</v>
      </c>
      <c r="D57" s="3" t="s">
        <v>483</v>
      </c>
      <c r="E57" s="3" t="s">
        <v>493</v>
      </c>
      <c r="F57" s="4" t="s">
        <v>494</v>
      </c>
      <c r="G57" s="4" t="s">
        <v>481</v>
      </c>
      <c r="H57" s="43">
        <v>141</v>
      </c>
      <c r="I57" s="43">
        <v>73</v>
      </c>
      <c r="J57" s="43">
        <v>68</v>
      </c>
      <c r="K57" s="42">
        <v>17</v>
      </c>
      <c r="L57" s="43">
        <v>2</v>
      </c>
      <c r="M57" s="43">
        <v>15</v>
      </c>
      <c r="N57" s="73">
        <v>1</v>
      </c>
      <c r="O57" s="51" t="s">
        <v>391</v>
      </c>
      <c r="P57" s="44">
        <v>1</v>
      </c>
      <c r="Q57" s="44">
        <v>3</v>
      </c>
    </row>
    <row r="58" spans="1:17" ht="20.100000000000001" customHeight="1">
      <c r="A58" s="2">
        <f t="shared" si="3"/>
        <v>41</v>
      </c>
      <c r="B58" s="4" t="s">
        <v>73</v>
      </c>
      <c r="C58" s="68" t="s">
        <v>392</v>
      </c>
      <c r="D58" s="3" t="s">
        <v>393</v>
      </c>
      <c r="E58" s="3" t="s">
        <v>394</v>
      </c>
      <c r="F58" s="4" t="s">
        <v>395</v>
      </c>
      <c r="G58" s="4" t="s">
        <v>396</v>
      </c>
      <c r="H58" s="43">
        <v>93</v>
      </c>
      <c r="I58" s="43">
        <v>50</v>
      </c>
      <c r="J58" s="43">
        <v>43</v>
      </c>
      <c r="K58" s="42">
        <v>17</v>
      </c>
      <c r="L58" s="43">
        <v>1</v>
      </c>
      <c r="M58" s="43">
        <v>16</v>
      </c>
      <c r="N58" s="42">
        <v>1</v>
      </c>
      <c r="O58" s="43">
        <v>1</v>
      </c>
      <c r="P58" s="44">
        <v>2</v>
      </c>
      <c r="Q58" s="44">
        <v>0</v>
      </c>
    </row>
    <row r="59" spans="1:17" ht="20.100000000000001" customHeight="1">
      <c r="A59" s="2">
        <f t="shared" si="3"/>
        <v>42</v>
      </c>
      <c r="B59" s="4" t="s">
        <v>118</v>
      </c>
      <c r="C59" s="111" t="s">
        <v>514</v>
      </c>
      <c r="D59" s="3" t="s">
        <v>397</v>
      </c>
      <c r="E59" s="3" t="s">
        <v>398</v>
      </c>
      <c r="F59" s="4" t="s">
        <v>399</v>
      </c>
      <c r="G59" s="4" t="s">
        <v>400</v>
      </c>
      <c r="H59" s="43">
        <v>36</v>
      </c>
      <c r="I59" s="43">
        <v>16</v>
      </c>
      <c r="J59" s="43">
        <v>20</v>
      </c>
      <c r="K59" s="42">
        <v>13</v>
      </c>
      <c r="L59" s="43">
        <v>2</v>
      </c>
      <c r="M59" s="43">
        <v>11</v>
      </c>
      <c r="N59" s="42">
        <v>0</v>
      </c>
      <c r="O59" s="43">
        <v>0</v>
      </c>
      <c r="P59" s="44">
        <v>0</v>
      </c>
      <c r="Q59" s="44">
        <v>2</v>
      </c>
    </row>
    <row r="60" spans="1:17" ht="20.100000000000001" customHeight="1">
      <c r="A60" s="2">
        <f t="shared" si="3"/>
        <v>43</v>
      </c>
      <c r="B60" s="4" t="s">
        <v>121</v>
      </c>
      <c r="C60" s="68" t="s">
        <v>172</v>
      </c>
      <c r="D60" s="2" t="s">
        <v>520</v>
      </c>
      <c r="E60" s="3" t="s">
        <v>173</v>
      </c>
      <c r="F60" s="4" t="s">
        <v>174</v>
      </c>
      <c r="G60" s="4" t="s">
        <v>401</v>
      </c>
      <c r="H60" s="43">
        <v>104</v>
      </c>
      <c r="I60" s="43">
        <v>55</v>
      </c>
      <c r="J60" s="43">
        <v>49</v>
      </c>
      <c r="K60" s="42">
        <v>18</v>
      </c>
      <c r="L60" s="43">
        <v>1</v>
      </c>
      <c r="M60" s="43">
        <v>17</v>
      </c>
      <c r="N60" s="42">
        <v>0</v>
      </c>
      <c r="O60" s="43">
        <v>0</v>
      </c>
      <c r="P60" s="44">
        <v>1</v>
      </c>
      <c r="Q60" s="44">
        <v>6</v>
      </c>
    </row>
    <row r="61" spans="1:17" ht="20.100000000000001" customHeight="1">
      <c r="A61" s="2">
        <f t="shared" si="3"/>
        <v>44</v>
      </c>
      <c r="B61" s="4" t="s">
        <v>124</v>
      </c>
      <c r="C61" s="68" t="s">
        <v>74</v>
      </c>
      <c r="D61" s="3" t="s">
        <v>75</v>
      </c>
      <c r="E61" s="3" t="s">
        <v>76</v>
      </c>
      <c r="F61" s="4" t="s">
        <v>77</v>
      </c>
      <c r="G61" s="4" t="s">
        <v>402</v>
      </c>
      <c r="H61" s="43">
        <v>70</v>
      </c>
      <c r="I61" s="43">
        <v>36</v>
      </c>
      <c r="J61" s="43">
        <v>34</v>
      </c>
      <c r="K61" s="42">
        <v>16</v>
      </c>
      <c r="L61" s="43">
        <v>1</v>
      </c>
      <c r="M61" s="43">
        <v>15</v>
      </c>
      <c r="N61" s="42">
        <v>0</v>
      </c>
      <c r="O61" s="43">
        <v>0</v>
      </c>
      <c r="P61" s="52">
        <v>0</v>
      </c>
      <c r="Q61" s="44">
        <v>2</v>
      </c>
    </row>
    <row r="62" spans="1:17" ht="20.100000000000001" customHeight="1">
      <c r="A62" s="2">
        <f t="shared" si="3"/>
        <v>45</v>
      </c>
      <c r="B62" s="4" t="s">
        <v>224</v>
      </c>
      <c r="C62" s="68" t="s">
        <v>403</v>
      </c>
      <c r="D62" s="3" t="s">
        <v>404</v>
      </c>
      <c r="E62" s="86" t="s">
        <v>119</v>
      </c>
      <c r="F62" s="4" t="s">
        <v>120</v>
      </c>
      <c r="G62" s="87" t="s">
        <v>405</v>
      </c>
      <c r="H62" s="43">
        <v>173</v>
      </c>
      <c r="I62" s="43">
        <v>79</v>
      </c>
      <c r="J62" s="44">
        <v>94</v>
      </c>
      <c r="K62" s="42">
        <v>28</v>
      </c>
      <c r="L62" s="43">
        <v>1</v>
      </c>
      <c r="M62" s="43">
        <v>27</v>
      </c>
      <c r="N62" s="42">
        <v>0</v>
      </c>
      <c r="O62" s="43">
        <v>0</v>
      </c>
      <c r="P62" s="44">
        <v>4</v>
      </c>
      <c r="Q62" s="44">
        <v>6</v>
      </c>
    </row>
    <row r="63" spans="1:17" ht="20.100000000000001" customHeight="1">
      <c r="A63" s="2">
        <f t="shared" si="3"/>
        <v>46</v>
      </c>
      <c r="B63" s="75" t="s">
        <v>187</v>
      </c>
      <c r="C63" s="76" t="s">
        <v>406</v>
      </c>
      <c r="D63" s="89" t="s">
        <v>407</v>
      </c>
      <c r="E63" s="90" t="s">
        <v>122</v>
      </c>
      <c r="F63" s="75" t="s">
        <v>123</v>
      </c>
      <c r="G63" s="75" t="s">
        <v>408</v>
      </c>
      <c r="H63" s="43">
        <v>171</v>
      </c>
      <c r="I63" s="43">
        <v>81</v>
      </c>
      <c r="J63" s="44">
        <v>90</v>
      </c>
      <c r="K63" s="42">
        <v>22</v>
      </c>
      <c r="L63" s="43">
        <v>0</v>
      </c>
      <c r="M63" s="43">
        <v>22</v>
      </c>
      <c r="N63" s="42">
        <v>0</v>
      </c>
      <c r="O63" s="43">
        <v>0</v>
      </c>
      <c r="P63" s="44">
        <v>3</v>
      </c>
      <c r="Q63" s="44">
        <v>5</v>
      </c>
    </row>
    <row r="64" spans="1:17" ht="20.100000000000001" customHeight="1">
      <c r="A64" s="2">
        <f t="shared" si="3"/>
        <v>47</v>
      </c>
      <c r="B64" s="4" t="s">
        <v>78</v>
      </c>
      <c r="C64" s="68" t="s">
        <v>409</v>
      </c>
      <c r="D64" s="91" t="s">
        <v>410</v>
      </c>
      <c r="E64" s="3" t="s">
        <v>125</v>
      </c>
      <c r="F64" s="4" t="s">
        <v>126</v>
      </c>
      <c r="G64" s="4" t="s">
        <v>411</v>
      </c>
      <c r="H64" s="43">
        <v>105</v>
      </c>
      <c r="I64" s="43">
        <v>55</v>
      </c>
      <c r="J64" s="44">
        <v>50</v>
      </c>
      <c r="K64" s="42">
        <v>18</v>
      </c>
      <c r="L64" s="43">
        <v>0</v>
      </c>
      <c r="M64" s="43">
        <v>18</v>
      </c>
      <c r="N64" s="42">
        <v>0</v>
      </c>
      <c r="O64" s="43">
        <v>1</v>
      </c>
      <c r="P64" s="44">
        <v>0</v>
      </c>
      <c r="Q64" s="44">
        <v>5</v>
      </c>
    </row>
    <row r="65" spans="1:17" s="79" customFormat="1" ht="20.100000000000001" customHeight="1">
      <c r="A65" s="2">
        <f t="shared" si="3"/>
        <v>48</v>
      </c>
      <c r="B65" s="75"/>
      <c r="C65" s="76" t="s">
        <v>412</v>
      </c>
      <c r="D65" s="77" t="s">
        <v>413</v>
      </c>
      <c r="E65" s="78" t="s">
        <v>521</v>
      </c>
      <c r="F65" s="75" t="s">
        <v>414</v>
      </c>
      <c r="G65" s="75" t="s">
        <v>415</v>
      </c>
      <c r="H65" s="42">
        <v>78</v>
      </c>
      <c r="I65" s="43">
        <v>47</v>
      </c>
      <c r="J65" s="43">
        <v>31</v>
      </c>
      <c r="K65" s="42">
        <v>22</v>
      </c>
      <c r="L65" s="43">
        <v>1</v>
      </c>
      <c r="M65" s="44">
        <v>21</v>
      </c>
      <c r="N65" s="42">
        <v>0</v>
      </c>
      <c r="O65" s="43">
        <v>0</v>
      </c>
      <c r="P65" s="52" t="s">
        <v>391</v>
      </c>
      <c r="Q65" s="44">
        <v>4</v>
      </c>
    </row>
    <row r="66" spans="1:17" ht="20.100000000000001" customHeight="1">
      <c r="A66" s="2">
        <f t="shared" si="3"/>
        <v>49</v>
      </c>
      <c r="B66" s="4" t="s">
        <v>83</v>
      </c>
      <c r="C66" s="68" t="s">
        <v>416</v>
      </c>
      <c r="D66" s="3" t="s">
        <v>188</v>
      </c>
      <c r="E66" s="3" t="s">
        <v>189</v>
      </c>
      <c r="F66" s="4" t="s">
        <v>190</v>
      </c>
      <c r="G66" s="4" t="s">
        <v>417</v>
      </c>
      <c r="H66" s="43">
        <v>85</v>
      </c>
      <c r="I66" s="43">
        <v>47</v>
      </c>
      <c r="J66" s="43">
        <v>38</v>
      </c>
      <c r="K66" s="42">
        <v>9</v>
      </c>
      <c r="L66" s="43">
        <v>0</v>
      </c>
      <c r="M66" s="43">
        <v>9</v>
      </c>
      <c r="N66" s="42">
        <v>1</v>
      </c>
      <c r="O66" s="43">
        <v>1</v>
      </c>
      <c r="P66" s="44">
        <v>0</v>
      </c>
      <c r="Q66" s="44">
        <v>1</v>
      </c>
    </row>
    <row r="67" spans="1:17" ht="20.100000000000001" customHeight="1">
      <c r="A67" s="2">
        <f t="shared" si="3"/>
        <v>50</v>
      </c>
      <c r="B67" s="4" t="s">
        <v>127</v>
      </c>
      <c r="C67" s="68" t="s">
        <v>79</v>
      </c>
      <c r="D67" s="3" t="s">
        <v>80</v>
      </c>
      <c r="E67" s="3" t="s">
        <v>81</v>
      </c>
      <c r="F67" s="4" t="s">
        <v>82</v>
      </c>
      <c r="G67" s="4" t="s">
        <v>418</v>
      </c>
      <c r="H67" s="43">
        <v>83</v>
      </c>
      <c r="I67" s="43">
        <v>40</v>
      </c>
      <c r="J67" s="43">
        <v>43</v>
      </c>
      <c r="K67" s="42">
        <v>15</v>
      </c>
      <c r="L67" s="43">
        <v>0</v>
      </c>
      <c r="M67" s="43">
        <v>15</v>
      </c>
      <c r="N67" s="42">
        <v>0</v>
      </c>
      <c r="O67" s="43">
        <v>1</v>
      </c>
      <c r="P67" s="44">
        <v>2</v>
      </c>
      <c r="Q67" s="44">
        <v>5</v>
      </c>
    </row>
    <row r="68" spans="1:17" ht="20.100000000000001" customHeight="1">
      <c r="A68" s="2">
        <f t="shared" si="3"/>
        <v>51</v>
      </c>
      <c r="B68" s="4" t="s">
        <v>130</v>
      </c>
      <c r="C68" s="68" t="s">
        <v>419</v>
      </c>
      <c r="D68" s="3" t="s">
        <v>225</v>
      </c>
      <c r="E68" s="3" t="s">
        <v>226</v>
      </c>
      <c r="F68" s="4" t="s">
        <v>227</v>
      </c>
      <c r="G68" s="4" t="s">
        <v>420</v>
      </c>
      <c r="H68" s="43">
        <v>108</v>
      </c>
      <c r="I68" s="43">
        <v>52</v>
      </c>
      <c r="J68" s="43">
        <v>56</v>
      </c>
      <c r="K68" s="42">
        <v>17</v>
      </c>
      <c r="L68" s="43">
        <v>0</v>
      </c>
      <c r="M68" s="43">
        <v>17</v>
      </c>
      <c r="N68" s="42">
        <v>0</v>
      </c>
      <c r="O68" s="43">
        <v>0</v>
      </c>
      <c r="P68" s="44">
        <v>1</v>
      </c>
      <c r="Q68" s="44">
        <v>2</v>
      </c>
    </row>
    <row r="69" spans="1:17" ht="20.100000000000001" customHeight="1">
      <c r="A69" s="2">
        <f t="shared" si="3"/>
        <v>52</v>
      </c>
      <c r="B69" s="4" t="s">
        <v>191</v>
      </c>
      <c r="C69" s="68" t="s">
        <v>84</v>
      </c>
      <c r="D69" s="3" t="s">
        <v>421</v>
      </c>
      <c r="E69" s="3" t="s">
        <v>85</v>
      </c>
      <c r="F69" s="4" t="s">
        <v>86</v>
      </c>
      <c r="G69" s="4" t="s">
        <v>485</v>
      </c>
      <c r="H69" s="43">
        <v>188</v>
      </c>
      <c r="I69" s="43">
        <v>101</v>
      </c>
      <c r="J69" s="43">
        <v>87</v>
      </c>
      <c r="K69" s="42">
        <v>33</v>
      </c>
      <c r="L69" s="43">
        <v>0</v>
      </c>
      <c r="M69" s="43">
        <v>33</v>
      </c>
      <c r="N69" s="42">
        <v>0</v>
      </c>
      <c r="O69" s="43">
        <v>0</v>
      </c>
      <c r="P69" s="44">
        <v>3</v>
      </c>
      <c r="Q69" s="44">
        <v>7</v>
      </c>
    </row>
    <row r="70" spans="1:17" ht="20.100000000000001" customHeight="1">
      <c r="A70" s="5">
        <f t="shared" si="3"/>
        <v>53</v>
      </c>
      <c r="B70" s="6" t="s">
        <v>87</v>
      </c>
      <c r="C70" s="80" t="s">
        <v>422</v>
      </c>
      <c r="D70" s="7" t="s">
        <v>423</v>
      </c>
      <c r="E70" s="7" t="s">
        <v>128</v>
      </c>
      <c r="F70" s="6" t="s">
        <v>129</v>
      </c>
      <c r="G70" s="6" t="s">
        <v>424</v>
      </c>
      <c r="H70" s="58">
        <v>80</v>
      </c>
      <c r="I70" s="58">
        <v>47</v>
      </c>
      <c r="J70" s="58">
        <v>33</v>
      </c>
      <c r="K70" s="57">
        <v>21</v>
      </c>
      <c r="L70" s="58">
        <v>0</v>
      </c>
      <c r="M70" s="58">
        <v>21</v>
      </c>
      <c r="N70" s="57">
        <v>0</v>
      </c>
      <c r="O70" s="58">
        <v>0</v>
      </c>
      <c r="P70" s="59">
        <v>2</v>
      </c>
      <c r="Q70" s="59">
        <v>1</v>
      </c>
    </row>
    <row r="71" spans="1:17" ht="20.100000000000001" customHeight="1">
      <c r="A71" s="8" t="s">
        <v>31</v>
      </c>
      <c r="B71" s="8"/>
      <c r="C71" s="8"/>
      <c r="D71" s="8"/>
      <c r="F71" s="37"/>
      <c r="H71" s="39"/>
      <c r="I71" s="39"/>
      <c r="J71" s="39"/>
      <c r="Q71" s="92"/>
    </row>
    <row r="72" spans="1:17" ht="19.5" customHeight="1">
      <c r="A72" s="9" t="s">
        <v>1</v>
      </c>
      <c r="B72" s="9" t="s">
        <v>2</v>
      </c>
      <c r="C72" s="10"/>
      <c r="D72" s="11"/>
      <c r="E72" s="12"/>
      <c r="F72" s="10"/>
      <c r="G72" s="9"/>
      <c r="H72" s="13"/>
      <c r="I72" s="11"/>
      <c r="J72" s="12"/>
      <c r="K72" s="14" t="s">
        <v>3</v>
      </c>
      <c r="L72" s="15"/>
      <c r="M72" s="16"/>
      <c r="N72" s="17" t="s">
        <v>4</v>
      </c>
      <c r="O72" s="17" t="s">
        <v>5</v>
      </c>
      <c r="P72" s="18" t="s">
        <v>6</v>
      </c>
      <c r="Q72" s="19" t="s">
        <v>7</v>
      </c>
    </row>
    <row r="73" spans="1:17" ht="19.5" customHeight="1">
      <c r="A73" s="4"/>
      <c r="B73" s="4" t="s">
        <v>8</v>
      </c>
      <c r="C73" s="20" t="s">
        <v>9</v>
      </c>
      <c r="D73" s="3" t="s">
        <v>10</v>
      </c>
      <c r="E73" s="21" t="s">
        <v>11</v>
      </c>
      <c r="F73" s="4" t="s">
        <v>12</v>
      </c>
      <c r="G73" s="4" t="s">
        <v>13</v>
      </c>
      <c r="H73" s="22" t="s">
        <v>14</v>
      </c>
      <c r="I73" s="23" t="s">
        <v>15</v>
      </c>
      <c r="J73" s="24" t="s">
        <v>16</v>
      </c>
      <c r="K73" s="105" t="s">
        <v>17</v>
      </c>
      <c r="L73" s="106"/>
      <c r="M73" s="107"/>
      <c r="N73" s="25" t="s">
        <v>18</v>
      </c>
      <c r="O73" s="26" t="s">
        <v>19</v>
      </c>
      <c r="P73" s="27" t="s">
        <v>20</v>
      </c>
      <c r="Q73" s="28"/>
    </row>
    <row r="74" spans="1:17" ht="19.5" customHeight="1">
      <c r="A74" s="6" t="s">
        <v>21</v>
      </c>
      <c r="B74" s="6" t="s">
        <v>22</v>
      </c>
      <c r="C74" s="29"/>
      <c r="D74" s="7"/>
      <c r="E74" s="30"/>
      <c r="F74" s="29"/>
      <c r="G74" s="6"/>
      <c r="H74" s="31" t="s">
        <v>23</v>
      </c>
      <c r="I74" s="31" t="s">
        <v>24</v>
      </c>
      <c r="J74" s="31" t="s">
        <v>25</v>
      </c>
      <c r="K74" s="32" t="s">
        <v>23</v>
      </c>
      <c r="L74" s="32" t="s">
        <v>24</v>
      </c>
      <c r="M74" s="32" t="s">
        <v>25</v>
      </c>
      <c r="N74" s="33" t="s">
        <v>26</v>
      </c>
      <c r="O74" s="33" t="s">
        <v>27</v>
      </c>
      <c r="P74" s="33" t="s">
        <v>28</v>
      </c>
      <c r="Q74" s="34" t="s">
        <v>29</v>
      </c>
    </row>
    <row r="75" spans="1:17" ht="20.100000000000001" customHeight="1">
      <c r="A75" s="2">
        <f>A70+1</f>
        <v>54</v>
      </c>
      <c r="B75" s="4" t="s">
        <v>192</v>
      </c>
      <c r="C75" s="68" t="s">
        <v>425</v>
      </c>
      <c r="D75" s="3" t="s">
        <v>426</v>
      </c>
      <c r="E75" s="12" t="s">
        <v>131</v>
      </c>
      <c r="F75" s="9" t="s">
        <v>132</v>
      </c>
      <c r="G75" s="9" t="s">
        <v>427</v>
      </c>
      <c r="H75" s="43">
        <v>65</v>
      </c>
      <c r="I75" s="43">
        <v>34</v>
      </c>
      <c r="J75" s="44">
        <v>31</v>
      </c>
      <c r="K75" s="42">
        <v>15</v>
      </c>
      <c r="L75" s="43">
        <v>2</v>
      </c>
      <c r="M75" s="43">
        <v>13</v>
      </c>
      <c r="N75" s="42">
        <v>0</v>
      </c>
      <c r="O75" s="70">
        <v>0</v>
      </c>
      <c r="P75" s="44">
        <v>1</v>
      </c>
      <c r="Q75" s="44">
        <v>2</v>
      </c>
    </row>
    <row r="76" spans="1:17" ht="20.100000000000001" customHeight="1">
      <c r="A76" s="2">
        <f>A75+1</f>
        <v>55</v>
      </c>
      <c r="B76" s="6" t="s">
        <v>133</v>
      </c>
      <c r="C76" s="68" t="s">
        <v>428</v>
      </c>
      <c r="D76" s="3" t="s">
        <v>429</v>
      </c>
      <c r="E76" s="86" t="s">
        <v>430</v>
      </c>
      <c r="F76" s="4" t="s">
        <v>431</v>
      </c>
      <c r="G76" s="4" t="s">
        <v>432</v>
      </c>
      <c r="H76" s="43">
        <v>8</v>
      </c>
      <c r="I76" s="43">
        <v>7</v>
      </c>
      <c r="J76" s="43">
        <v>1</v>
      </c>
      <c r="K76" s="42">
        <v>5</v>
      </c>
      <c r="L76" s="43">
        <v>0</v>
      </c>
      <c r="M76" s="44">
        <v>5</v>
      </c>
      <c r="N76" s="42">
        <v>0</v>
      </c>
      <c r="O76" s="43">
        <v>1</v>
      </c>
      <c r="P76" s="52" t="s">
        <v>391</v>
      </c>
      <c r="Q76" s="44">
        <v>1</v>
      </c>
    </row>
    <row r="77" spans="1:17" ht="20.100000000000001" customHeight="1">
      <c r="A77" s="2">
        <f>A76+1</f>
        <v>56</v>
      </c>
      <c r="B77" s="4" t="s">
        <v>136</v>
      </c>
      <c r="C77" s="68" t="s">
        <v>433</v>
      </c>
      <c r="D77" s="2" t="s">
        <v>88</v>
      </c>
      <c r="E77" s="3" t="s">
        <v>89</v>
      </c>
      <c r="F77" s="4" t="s">
        <v>90</v>
      </c>
      <c r="G77" s="4" t="s">
        <v>91</v>
      </c>
      <c r="H77" s="42">
        <v>93</v>
      </c>
      <c r="I77" s="43">
        <v>56</v>
      </c>
      <c r="J77" s="44">
        <v>37</v>
      </c>
      <c r="K77" s="42">
        <v>21</v>
      </c>
      <c r="L77" s="43">
        <v>1</v>
      </c>
      <c r="M77" s="43">
        <v>20</v>
      </c>
      <c r="N77" s="42">
        <v>0</v>
      </c>
      <c r="O77" s="43">
        <v>1</v>
      </c>
      <c r="P77" s="44">
        <v>0</v>
      </c>
      <c r="Q77" s="93">
        <v>9</v>
      </c>
    </row>
    <row r="78" spans="1:17" ht="20.100000000000001" customHeight="1">
      <c r="A78" s="2">
        <f t="shared" ref="A78:A79" si="4">A77+1</f>
        <v>57</v>
      </c>
      <c r="B78" s="4" t="s">
        <v>139</v>
      </c>
      <c r="C78" s="68" t="s">
        <v>434</v>
      </c>
      <c r="D78" s="3" t="s">
        <v>435</v>
      </c>
      <c r="E78" s="3" t="s">
        <v>436</v>
      </c>
      <c r="F78" s="4" t="s">
        <v>437</v>
      </c>
      <c r="G78" s="4" t="s">
        <v>438</v>
      </c>
      <c r="H78" s="43">
        <v>129</v>
      </c>
      <c r="I78" s="43">
        <v>76</v>
      </c>
      <c r="J78" s="43">
        <v>53</v>
      </c>
      <c r="K78" s="42">
        <v>23</v>
      </c>
      <c r="L78" s="43">
        <v>3</v>
      </c>
      <c r="M78" s="43">
        <v>20</v>
      </c>
      <c r="N78" s="42">
        <v>0</v>
      </c>
      <c r="O78" s="43">
        <v>0</v>
      </c>
      <c r="P78" s="44">
        <v>7</v>
      </c>
      <c r="Q78" s="44">
        <v>4</v>
      </c>
    </row>
    <row r="79" spans="1:17" ht="20.100000000000001" customHeight="1">
      <c r="A79" s="2">
        <f t="shared" si="4"/>
        <v>58</v>
      </c>
      <c r="B79" s="6" t="s">
        <v>92</v>
      </c>
      <c r="C79" s="68" t="s">
        <v>439</v>
      </c>
      <c r="D79" s="3" t="s">
        <v>440</v>
      </c>
      <c r="E79" s="86" t="s">
        <v>134</v>
      </c>
      <c r="F79" s="4" t="s">
        <v>135</v>
      </c>
      <c r="G79" s="4" t="s">
        <v>441</v>
      </c>
      <c r="H79" s="43">
        <v>66</v>
      </c>
      <c r="I79" s="43">
        <v>36</v>
      </c>
      <c r="J79" s="44">
        <v>30</v>
      </c>
      <c r="K79" s="42">
        <v>15</v>
      </c>
      <c r="L79" s="43">
        <v>1</v>
      </c>
      <c r="M79" s="43">
        <v>14</v>
      </c>
      <c r="N79" s="42">
        <v>0</v>
      </c>
      <c r="O79" s="43">
        <v>0</v>
      </c>
      <c r="P79" s="44">
        <v>2</v>
      </c>
      <c r="Q79" s="44">
        <v>4</v>
      </c>
    </row>
    <row r="80" spans="1:17" ht="20.100000000000001" customHeight="1">
      <c r="A80" s="94">
        <f>A79+1</f>
        <v>59</v>
      </c>
      <c r="B80" s="4" t="s">
        <v>96</v>
      </c>
      <c r="C80" s="68" t="s">
        <v>442</v>
      </c>
      <c r="D80" s="2" t="s">
        <v>443</v>
      </c>
      <c r="E80" s="3" t="s">
        <v>137</v>
      </c>
      <c r="F80" s="4" t="s">
        <v>138</v>
      </c>
      <c r="G80" s="4" t="s">
        <v>444</v>
      </c>
      <c r="H80" s="42">
        <v>63</v>
      </c>
      <c r="I80" s="43">
        <v>36</v>
      </c>
      <c r="J80" s="43">
        <v>27</v>
      </c>
      <c r="K80" s="42">
        <v>18</v>
      </c>
      <c r="L80" s="43">
        <v>0</v>
      </c>
      <c r="M80" s="44">
        <v>18</v>
      </c>
      <c r="N80" s="42">
        <v>0</v>
      </c>
      <c r="O80" s="43">
        <v>0</v>
      </c>
      <c r="P80" s="44">
        <v>3</v>
      </c>
      <c r="Q80" s="93">
        <v>6</v>
      </c>
    </row>
    <row r="81" spans="1:17" ht="20.100000000000001" customHeight="1">
      <c r="A81" s="2">
        <f t="shared" ref="A81:A87" si="5">A80+1</f>
        <v>60</v>
      </c>
      <c r="B81" s="4" t="s">
        <v>144</v>
      </c>
      <c r="C81" s="68" t="s">
        <v>445</v>
      </c>
      <c r="D81" s="3" t="s">
        <v>446</v>
      </c>
      <c r="E81" s="3" t="s">
        <v>140</v>
      </c>
      <c r="F81" s="4" t="s">
        <v>141</v>
      </c>
      <c r="G81" s="4" t="s">
        <v>447</v>
      </c>
      <c r="H81" s="43">
        <v>44</v>
      </c>
      <c r="I81" s="43">
        <v>27</v>
      </c>
      <c r="J81" s="43">
        <v>17</v>
      </c>
      <c r="K81" s="42">
        <v>11</v>
      </c>
      <c r="L81" s="43">
        <v>1</v>
      </c>
      <c r="M81" s="43">
        <v>10</v>
      </c>
      <c r="N81" s="42">
        <v>0</v>
      </c>
      <c r="O81" s="43">
        <v>1</v>
      </c>
      <c r="P81" s="44">
        <v>3</v>
      </c>
      <c r="Q81" s="44">
        <v>5</v>
      </c>
    </row>
    <row r="82" spans="1:17" ht="20.100000000000001" customHeight="1">
      <c r="A82" s="2">
        <f t="shared" si="5"/>
        <v>61</v>
      </c>
      <c r="B82" s="4" t="s">
        <v>193</v>
      </c>
      <c r="C82" s="68" t="s">
        <v>448</v>
      </c>
      <c r="D82" s="3" t="s">
        <v>93</v>
      </c>
      <c r="E82" s="86" t="s">
        <v>94</v>
      </c>
      <c r="F82" s="4" t="s">
        <v>95</v>
      </c>
      <c r="G82" s="87" t="s">
        <v>449</v>
      </c>
      <c r="H82" s="43">
        <v>98</v>
      </c>
      <c r="I82" s="43">
        <v>45</v>
      </c>
      <c r="J82" s="44">
        <v>53</v>
      </c>
      <c r="K82" s="42">
        <v>14</v>
      </c>
      <c r="L82" s="43">
        <v>1</v>
      </c>
      <c r="M82" s="43">
        <v>13</v>
      </c>
      <c r="N82" s="42">
        <v>0</v>
      </c>
      <c r="O82" s="43">
        <v>0</v>
      </c>
      <c r="P82" s="44">
        <v>0</v>
      </c>
      <c r="Q82" s="44">
        <v>4</v>
      </c>
    </row>
    <row r="83" spans="1:17" ht="20.100000000000001" customHeight="1">
      <c r="A83" s="2">
        <f t="shared" si="5"/>
        <v>62</v>
      </c>
      <c r="B83" s="4" t="s">
        <v>194</v>
      </c>
      <c r="C83" s="68" t="s">
        <v>97</v>
      </c>
      <c r="D83" s="3" t="s">
        <v>450</v>
      </c>
      <c r="E83" s="86" t="s">
        <v>142</v>
      </c>
      <c r="F83" s="4" t="s">
        <v>143</v>
      </c>
      <c r="G83" s="87" t="s">
        <v>98</v>
      </c>
      <c r="H83" s="43">
        <v>88</v>
      </c>
      <c r="I83" s="43">
        <v>43</v>
      </c>
      <c r="J83" s="44">
        <v>45</v>
      </c>
      <c r="K83" s="42">
        <v>22</v>
      </c>
      <c r="L83" s="43">
        <v>2</v>
      </c>
      <c r="M83" s="43">
        <v>20</v>
      </c>
      <c r="N83" s="42">
        <v>0</v>
      </c>
      <c r="O83" s="43">
        <v>2</v>
      </c>
      <c r="P83" s="44">
        <v>0</v>
      </c>
      <c r="Q83" s="44">
        <v>7</v>
      </c>
    </row>
    <row r="84" spans="1:17" ht="20.100000000000001" customHeight="1">
      <c r="A84" s="2">
        <f t="shared" si="5"/>
        <v>63</v>
      </c>
      <c r="B84" s="4" t="s">
        <v>195</v>
      </c>
      <c r="C84" s="68" t="s">
        <v>451</v>
      </c>
      <c r="D84" s="3" t="s">
        <v>452</v>
      </c>
      <c r="E84" s="86" t="s">
        <v>145</v>
      </c>
      <c r="F84" s="4" t="s">
        <v>146</v>
      </c>
      <c r="G84" s="87" t="s">
        <v>486</v>
      </c>
      <c r="H84" s="43">
        <v>91</v>
      </c>
      <c r="I84" s="43">
        <v>41</v>
      </c>
      <c r="J84" s="44">
        <v>50</v>
      </c>
      <c r="K84" s="42">
        <v>18</v>
      </c>
      <c r="L84" s="43">
        <v>0</v>
      </c>
      <c r="M84" s="43">
        <v>18</v>
      </c>
      <c r="N84" s="42">
        <v>0</v>
      </c>
      <c r="O84" s="43">
        <v>0</v>
      </c>
      <c r="P84" s="44">
        <v>2</v>
      </c>
      <c r="Q84" s="44">
        <v>8</v>
      </c>
    </row>
    <row r="85" spans="1:17" ht="20.100000000000001" customHeight="1">
      <c r="A85" s="2">
        <f t="shared" si="5"/>
        <v>64</v>
      </c>
      <c r="B85" s="4" t="s">
        <v>196</v>
      </c>
      <c r="C85" s="68" t="s">
        <v>453</v>
      </c>
      <c r="D85" s="3" t="s">
        <v>454</v>
      </c>
      <c r="E85" s="86" t="s">
        <v>455</v>
      </c>
      <c r="F85" s="4" t="s">
        <v>456</v>
      </c>
      <c r="G85" s="87" t="s">
        <v>457</v>
      </c>
      <c r="H85" s="43">
        <v>101</v>
      </c>
      <c r="I85" s="43">
        <v>52</v>
      </c>
      <c r="J85" s="44">
        <v>49</v>
      </c>
      <c r="K85" s="42">
        <v>15</v>
      </c>
      <c r="L85" s="43">
        <v>1</v>
      </c>
      <c r="M85" s="43">
        <v>14</v>
      </c>
      <c r="N85" s="42">
        <v>0</v>
      </c>
      <c r="O85" s="43">
        <v>0</v>
      </c>
      <c r="P85" s="52" t="s">
        <v>391</v>
      </c>
      <c r="Q85" s="44">
        <v>4</v>
      </c>
    </row>
    <row r="86" spans="1:17" ht="18.600000000000001" customHeight="1">
      <c r="A86" s="2">
        <f t="shared" si="5"/>
        <v>65</v>
      </c>
      <c r="B86" s="75" t="s">
        <v>201</v>
      </c>
      <c r="C86" s="76" t="s">
        <v>458</v>
      </c>
      <c r="D86" s="77" t="s">
        <v>459</v>
      </c>
      <c r="E86" s="78" t="s">
        <v>460</v>
      </c>
      <c r="F86" s="75" t="s">
        <v>461</v>
      </c>
      <c r="G86" s="75" t="s">
        <v>462</v>
      </c>
      <c r="H86" s="43">
        <v>100</v>
      </c>
      <c r="I86" s="43">
        <v>47</v>
      </c>
      <c r="J86" s="44">
        <v>53</v>
      </c>
      <c r="K86" s="42">
        <v>20</v>
      </c>
      <c r="L86" s="43">
        <v>1</v>
      </c>
      <c r="M86" s="43">
        <v>19</v>
      </c>
      <c r="N86" s="42">
        <v>0</v>
      </c>
      <c r="O86" s="43">
        <v>0</v>
      </c>
      <c r="P86" s="44">
        <v>0</v>
      </c>
      <c r="Q86" s="44">
        <v>4</v>
      </c>
    </row>
    <row r="87" spans="1:17" ht="20.100000000000001" customHeight="1">
      <c r="A87" s="2">
        <f t="shared" si="5"/>
        <v>66</v>
      </c>
      <c r="B87" s="75" t="s">
        <v>197</v>
      </c>
      <c r="C87" s="76" t="s">
        <v>463</v>
      </c>
      <c r="D87" s="77" t="s">
        <v>464</v>
      </c>
      <c r="E87" s="78" t="s">
        <v>465</v>
      </c>
      <c r="F87" s="75" t="s">
        <v>466</v>
      </c>
      <c r="G87" s="75" t="s">
        <v>467</v>
      </c>
      <c r="H87" s="43">
        <v>74</v>
      </c>
      <c r="I87" s="43">
        <v>38</v>
      </c>
      <c r="J87" s="44">
        <v>36</v>
      </c>
      <c r="K87" s="42">
        <v>18</v>
      </c>
      <c r="L87" s="43">
        <v>2</v>
      </c>
      <c r="M87" s="43">
        <v>16</v>
      </c>
      <c r="N87" s="42">
        <v>0</v>
      </c>
      <c r="O87" s="43">
        <v>1</v>
      </c>
      <c r="P87" s="44">
        <v>0</v>
      </c>
      <c r="Q87" s="44">
        <v>1</v>
      </c>
    </row>
    <row r="88" spans="1:17" ht="20.100000000000001" customHeight="1">
      <c r="A88" s="2">
        <f>A87+1</f>
        <v>67</v>
      </c>
      <c r="B88" s="75"/>
      <c r="C88" s="76" t="s">
        <v>468</v>
      </c>
      <c r="D88" s="77" t="s">
        <v>469</v>
      </c>
      <c r="E88" s="78" t="s">
        <v>470</v>
      </c>
      <c r="F88" s="75" t="s">
        <v>471</v>
      </c>
      <c r="G88" s="75" t="s">
        <v>472</v>
      </c>
      <c r="H88" s="43">
        <v>52</v>
      </c>
      <c r="I88" s="43">
        <v>24</v>
      </c>
      <c r="J88" s="44">
        <v>28</v>
      </c>
      <c r="K88" s="42">
        <v>10</v>
      </c>
      <c r="L88" s="43">
        <v>2</v>
      </c>
      <c r="M88" s="43">
        <v>8</v>
      </c>
      <c r="N88" s="42">
        <v>0</v>
      </c>
      <c r="O88" s="43">
        <v>0</v>
      </c>
      <c r="P88" s="44">
        <v>2</v>
      </c>
      <c r="Q88" s="44">
        <v>4</v>
      </c>
    </row>
    <row r="89" spans="1:17" ht="19.5" customHeight="1">
      <c r="A89" s="2">
        <f>A88+1</f>
        <v>68</v>
      </c>
      <c r="B89" s="6" t="s">
        <v>175</v>
      </c>
      <c r="C89" s="68" t="s">
        <v>473</v>
      </c>
      <c r="D89" s="3" t="s">
        <v>202</v>
      </c>
      <c r="E89" s="3" t="s">
        <v>203</v>
      </c>
      <c r="F89" s="4" t="s">
        <v>204</v>
      </c>
      <c r="G89" s="4" t="s">
        <v>487</v>
      </c>
      <c r="H89" s="43">
        <v>127</v>
      </c>
      <c r="I89" s="43">
        <v>65</v>
      </c>
      <c r="J89" s="44">
        <v>62</v>
      </c>
      <c r="K89" s="42">
        <v>15</v>
      </c>
      <c r="L89" s="43">
        <v>0</v>
      </c>
      <c r="M89" s="43">
        <v>15</v>
      </c>
      <c r="N89" s="42">
        <v>0</v>
      </c>
      <c r="O89" s="43">
        <v>0</v>
      </c>
      <c r="P89" s="44">
        <v>0</v>
      </c>
      <c r="Q89" s="44">
        <v>4</v>
      </c>
    </row>
    <row r="90" spans="1:17" ht="19.5" customHeight="1">
      <c r="A90" s="2">
        <f>A89+1</f>
        <v>69</v>
      </c>
      <c r="B90" s="4" t="s">
        <v>100</v>
      </c>
      <c r="C90" s="68" t="s">
        <v>474</v>
      </c>
      <c r="D90" s="3" t="s">
        <v>198</v>
      </c>
      <c r="E90" s="3" t="s">
        <v>199</v>
      </c>
      <c r="F90" s="4" t="s">
        <v>200</v>
      </c>
      <c r="G90" s="4" t="s">
        <v>475</v>
      </c>
      <c r="H90" s="43">
        <v>37</v>
      </c>
      <c r="I90" s="43">
        <v>15</v>
      </c>
      <c r="J90" s="43">
        <v>22</v>
      </c>
      <c r="K90" s="42">
        <v>9</v>
      </c>
      <c r="L90" s="43">
        <v>0</v>
      </c>
      <c r="M90" s="43">
        <v>9</v>
      </c>
      <c r="N90" s="42">
        <v>0</v>
      </c>
      <c r="O90" s="43">
        <v>0</v>
      </c>
      <c r="P90" s="44">
        <v>0</v>
      </c>
      <c r="Q90" s="44">
        <v>0</v>
      </c>
    </row>
    <row r="91" spans="1:17" ht="19.5" customHeight="1">
      <c r="A91" s="2">
        <f>A90+1</f>
        <v>70</v>
      </c>
      <c r="B91" s="4" t="s">
        <v>147</v>
      </c>
      <c r="C91" s="68" t="s">
        <v>230</v>
      </c>
      <c r="D91" s="3" t="s">
        <v>231</v>
      </c>
      <c r="E91" s="3" t="s">
        <v>232</v>
      </c>
      <c r="F91" s="4" t="s">
        <v>233</v>
      </c>
      <c r="G91" s="4" t="s">
        <v>234</v>
      </c>
      <c r="H91" s="43">
        <v>79</v>
      </c>
      <c r="I91" s="43">
        <v>44</v>
      </c>
      <c r="J91" s="43">
        <v>35</v>
      </c>
      <c r="K91" s="42">
        <v>18</v>
      </c>
      <c r="L91" s="43">
        <v>0</v>
      </c>
      <c r="M91" s="43">
        <v>18</v>
      </c>
      <c r="N91" s="42">
        <v>0</v>
      </c>
      <c r="O91" s="43">
        <v>0</v>
      </c>
      <c r="P91" s="44">
        <v>5</v>
      </c>
      <c r="Q91" s="44">
        <v>9</v>
      </c>
    </row>
    <row r="92" spans="1:17" ht="19.5" customHeight="1">
      <c r="A92" s="2">
        <f t="shared" ref="A92:A103" si="6">A91+1</f>
        <v>71</v>
      </c>
      <c r="B92" s="4"/>
      <c r="C92" s="68" t="s">
        <v>523</v>
      </c>
      <c r="D92" s="3" t="s">
        <v>524</v>
      </c>
      <c r="E92" s="3" t="s">
        <v>525</v>
      </c>
      <c r="F92" s="4" t="s">
        <v>526</v>
      </c>
      <c r="G92" s="4" t="s">
        <v>527</v>
      </c>
      <c r="H92" s="43">
        <v>18</v>
      </c>
      <c r="I92" s="43">
        <v>11</v>
      </c>
      <c r="J92" s="43">
        <v>7</v>
      </c>
      <c r="K92" s="42">
        <v>7</v>
      </c>
      <c r="L92" s="43">
        <v>1</v>
      </c>
      <c r="M92" s="43">
        <v>6</v>
      </c>
      <c r="N92" s="42">
        <v>1</v>
      </c>
      <c r="O92" s="43">
        <v>2</v>
      </c>
      <c r="P92" s="44">
        <v>2</v>
      </c>
      <c r="Q92" s="44">
        <v>4</v>
      </c>
    </row>
    <row r="93" spans="1:17" ht="19.5" customHeight="1">
      <c r="A93" s="2">
        <f t="shared" si="6"/>
        <v>72</v>
      </c>
      <c r="B93" s="4" t="s">
        <v>150</v>
      </c>
      <c r="C93" s="68" t="s">
        <v>176</v>
      </c>
      <c r="D93" s="3" t="s">
        <v>177</v>
      </c>
      <c r="E93" s="3" t="s">
        <v>99</v>
      </c>
      <c r="F93" s="4" t="s">
        <v>178</v>
      </c>
      <c r="G93" s="4" t="s">
        <v>488</v>
      </c>
      <c r="H93" s="43">
        <v>47</v>
      </c>
      <c r="I93" s="43">
        <v>24</v>
      </c>
      <c r="J93" s="43">
        <v>23</v>
      </c>
      <c r="K93" s="42">
        <v>10</v>
      </c>
      <c r="L93" s="43">
        <v>1</v>
      </c>
      <c r="M93" s="43">
        <v>9</v>
      </c>
      <c r="N93" s="42">
        <v>0</v>
      </c>
      <c r="O93" s="43">
        <v>0</v>
      </c>
      <c r="P93" s="44">
        <v>1</v>
      </c>
      <c r="Q93" s="44">
        <v>3</v>
      </c>
    </row>
    <row r="94" spans="1:17" ht="19.5" customHeight="1">
      <c r="A94" s="2">
        <f t="shared" si="6"/>
        <v>73</v>
      </c>
      <c r="B94" s="4" t="s">
        <v>153</v>
      </c>
      <c r="C94" s="68" t="s">
        <v>101</v>
      </c>
      <c r="D94" s="3" t="s">
        <v>102</v>
      </c>
      <c r="E94" s="3" t="s">
        <v>103</v>
      </c>
      <c r="F94" s="4" t="s">
        <v>104</v>
      </c>
      <c r="G94" s="4" t="s">
        <v>235</v>
      </c>
      <c r="H94" s="43">
        <v>82</v>
      </c>
      <c r="I94" s="43">
        <v>42</v>
      </c>
      <c r="J94" s="43">
        <v>40</v>
      </c>
      <c r="K94" s="42">
        <v>24</v>
      </c>
      <c r="L94" s="43">
        <v>1</v>
      </c>
      <c r="M94" s="43">
        <v>23</v>
      </c>
      <c r="N94" s="42">
        <v>0</v>
      </c>
      <c r="O94" s="43">
        <v>1</v>
      </c>
      <c r="P94" s="44">
        <v>5</v>
      </c>
      <c r="Q94" s="44">
        <v>3</v>
      </c>
    </row>
    <row r="95" spans="1:17" ht="19.5" customHeight="1">
      <c r="A95" s="2">
        <f t="shared" si="6"/>
        <v>74</v>
      </c>
      <c r="B95" s="4" t="s">
        <v>155</v>
      </c>
      <c r="C95" s="68" t="s">
        <v>236</v>
      </c>
      <c r="D95" s="3" t="s">
        <v>237</v>
      </c>
      <c r="E95" s="86" t="s">
        <v>148</v>
      </c>
      <c r="F95" s="4" t="s">
        <v>149</v>
      </c>
      <c r="G95" s="87" t="s">
        <v>238</v>
      </c>
      <c r="H95" s="43">
        <v>62</v>
      </c>
      <c r="I95" s="43">
        <v>28</v>
      </c>
      <c r="J95" s="44">
        <v>34</v>
      </c>
      <c r="K95" s="42">
        <v>19</v>
      </c>
      <c r="L95" s="43">
        <v>2</v>
      </c>
      <c r="M95" s="43">
        <v>17</v>
      </c>
      <c r="N95" s="42">
        <v>0</v>
      </c>
      <c r="O95" s="51" t="s">
        <v>391</v>
      </c>
      <c r="P95" s="44">
        <v>1</v>
      </c>
      <c r="Q95" s="44">
        <v>7</v>
      </c>
    </row>
    <row r="96" spans="1:17" ht="19.5" customHeight="1">
      <c r="A96" s="2">
        <f t="shared" si="6"/>
        <v>75</v>
      </c>
      <c r="B96" s="4" t="s">
        <v>158</v>
      </c>
      <c r="C96" s="68" t="s">
        <v>239</v>
      </c>
      <c r="D96" s="3" t="s">
        <v>240</v>
      </c>
      <c r="E96" s="86" t="s">
        <v>151</v>
      </c>
      <c r="F96" s="4" t="s">
        <v>152</v>
      </c>
      <c r="G96" s="87" t="s">
        <v>241</v>
      </c>
      <c r="H96" s="43">
        <v>97</v>
      </c>
      <c r="I96" s="43">
        <v>47</v>
      </c>
      <c r="J96" s="44">
        <v>50</v>
      </c>
      <c r="K96" s="42">
        <v>15</v>
      </c>
      <c r="L96" s="43">
        <v>3</v>
      </c>
      <c r="M96" s="43">
        <v>12</v>
      </c>
      <c r="N96" s="42">
        <v>0</v>
      </c>
      <c r="O96" s="43">
        <v>0</v>
      </c>
      <c r="P96" s="44">
        <v>0</v>
      </c>
      <c r="Q96" s="44">
        <v>7</v>
      </c>
    </row>
    <row r="97" spans="1:18" ht="19.5" customHeight="1">
      <c r="A97" s="2">
        <f t="shared" si="6"/>
        <v>76</v>
      </c>
      <c r="B97" s="4" t="s">
        <v>160</v>
      </c>
      <c r="C97" s="68" t="s">
        <v>242</v>
      </c>
      <c r="D97" s="3" t="s">
        <v>243</v>
      </c>
      <c r="E97" s="86" t="s">
        <v>99</v>
      </c>
      <c r="F97" s="4" t="s">
        <v>154</v>
      </c>
      <c r="G97" s="87" t="s">
        <v>244</v>
      </c>
      <c r="H97" s="43">
        <v>123</v>
      </c>
      <c r="I97" s="43">
        <v>54</v>
      </c>
      <c r="J97" s="44">
        <v>69</v>
      </c>
      <c r="K97" s="42">
        <v>13</v>
      </c>
      <c r="L97" s="43">
        <v>0</v>
      </c>
      <c r="M97" s="43">
        <v>13</v>
      </c>
      <c r="N97" s="42">
        <v>0</v>
      </c>
      <c r="O97" s="43">
        <v>0</v>
      </c>
      <c r="P97" s="44">
        <v>0</v>
      </c>
      <c r="Q97" s="44">
        <v>4</v>
      </c>
    </row>
    <row r="98" spans="1:18" ht="19.5" customHeight="1">
      <c r="A98" s="2">
        <f t="shared" si="6"/>
        <v>77</v>
      </c>
      <c r="B98" s="4" t="s">
        <v>205</v>
      </c>
      <c r="C98" s="68" t="s">
        <v>245</v>
      </c>
      <c r="D98" s="3" t="s">
        <v>246</v>
      </c>
      <c r="E98" s="86" t="s">
        <v>156</v>
      </c>
      <c r="F98" s="4" t="s">
        <v>157</v>
      </c>
      <c r="G98" s="87" t="s">
        <v>247</v>
      </c>
      <c r="H98" s="43">
        <v>169</v>
      </c>
      <c r="I98" s="43">
        <v>74</v>
      </c>
      <c r="J98" s="44">
        <v>95</v>
      </c>
      <c r="K98" s="42">
        <v>27</v>
      </c>
      <c r="L98" s="43">
        <v>1</v>
      </c>
      <c r="M98" s="43">
        <v>26</v>
      </c>
      <c r="N98" s="42">
        <v>0</v>
      </c>
      <c r="O98" s="43">
        <v>0</v>
      </c>
      <c r="P98" s="44">
        <v>0</v>
      </c>
      <c r="Q98" s="44">
        <v>5</v>
      </c>
    </row>
    <row r="99" spans="1:18" ht="19.5" customHeight="1">
      <c r="A99" s="2">
        <f t="shared" si="6"/>
        <v>78</v>
      </c>
      <c r="B99" s="4"/>
      <c r="C99" s="68" t="s">
        <v>496</v>
      </c>
      <c r="D99" s="3" t="s">
        <v>248</v>
      </c>
      <c r="E99" s="86" t="s">
        <v>159</v>
      </c>
      <c r="F99" s="4" t="s">
        <v>249</v>
      </c>
      <c r="G99" s="87" t="s">
        <v>250</v>
      </c>
      <c r="H99" s="43">
        <v>141</v>
      </c>
      <c r="I99" s="43">
        <v>82</v>
      </c>
      <c r="J99" s="44">
        <v>59</v>
      </c>
      <c r="K99" s="42">
        <v>35</v>
      </c>
      <c r="L99" s="43">
        <v>1</v>
      </c>
      <c r="M99" s="43">
        <v>34</v>
      </c>
      <c r="N99" s="42">
        <v>0</v>
      </c>
      <c r="O99" s="43">
        <v>0</v>
      </c>
      <c r="P99" s="44">
        <v>2</v>
      </c>
      <c r="Q99" s="44">
        <v>6</v>
      </c>
    </row>
    <row r="100" spans="1:18" ht="19.5" customHeight="1">
      <c r="A100" s="2">
        <f t="shared" si="6"/>
        <v>79</v>
      </c>
      <c r="B100" s="4"/>
      <c r="C100" s="68" t="s">
        <v>251</v>
      </c>
      <c r="D100" s="3" t="s">
        <v>252</v>
      </c>
      <c r="E100" s="86" t="s">
        <v>495</v>
      </c>
      <c r="F100" s="4" t="s">
        <v>253</v>
      </c>
      <c r="G100" s="87" t="s">
        <v>254</v>
      </c>
      <c r="H100" s="43">
        <v>85</v>
      </c>
      <c r="I100" s="43">
        <v>34</v>
      </c>
      <c r="J100" s="44">
        <v>51</v>
      </c>
      <c r="K100" s="42">
        <v>24</v>
      </c>
      <c r="L100" s="43">
        <v>0</v>
      </c>
      <c r="M100" s="43">
        <v>24</v>
      </c>
      <c r="N100" s="42">
        <v>0</v>
      </c>
      <c r="O100" s="43">
        <v>2</v>
      </c>
      <c r="P100" s="44">
        <v>0</v>
      </c>
      <c r="Q100" s="44">
        <v>8</v>
      </c>
    </row>
    <row r="101" spans="1:18" ht="19.5" customHeight="1">
      <c r="A101" s="2">
        <f t="shared" si="6"/>
        <v>80</v>
      </c>
      <c r="B101" s="4"/>
      <c r="C101" s="68" t="s">
        <v>255</v>
      </c>
      <c r="D101" s="3" t="s">
        <v>256</v>
      </c>
      <c r="E101" s="86" t="s">
        <v>257</v>
      </c>
      <c r="F101" s="4" t="s">
        <v>258</v>
      </c>
      <c r="G101" s="87" t="s">
        <v>98</v>
      </c>
      <c r="H101" s="43">
        <v>62</v>
      </c>
      <c r="I101" s="43">
        <v>28</v>
      </c>
      <c r="J101" s="44">
        <v>34</v>
      </c>
      <c r="K101" s="42">
        <v>14</v>
      </c>
      <c r="L101" s="43">
        <v>3</v>
      </c>
      <c r="M101" s="43">
        <v>11</v>
      </c>
      <c r="N101" s="42">
        <v>0</v>
      </c>
      <c r="O101" s="43">
        <v>2</v>
      </c>
      <c r="P101" s="44">
        <v>1</v>
      </c>
      <c r="Q101" s="44">
        <v>6</v>
      </c>
    </row>
    <row r="102" spans="1:18" ht="19.5" customHeight="1">
      <c r="A102" s="2">
        <f t="shared" si="6"/>
        <v>81</v>
      </c>
      <c r="B102" s="4"/>
      <c r="C102" s="68" t="s">
        <v>259</v>
      </c>
      <c r="D102" s="3" t="s">
        <v>260</v>
      </c>
      <c r="E102" s="86" t="s">
        <v>261</v>
      </c>
      <c r="F102" s="4" t="s">
        <v>262</v>
      </c>
      <c r="G102" s="87" t="s">
        <v>263</v>
      </c>
      <c r="H102" s="43">
        <v>87</v>
      </c>
      <c r="I102" s="43">
        <v>39</v>
      </c>
      <c r="J102" s="44">
        <v>48</v>
      </c>
      <c r="K102" s="42">
        <v>26</v>
      </c>
      <c r="L102" s="43">
        <v>1</v>
      </c>
      <c r="M102" s="43">
        <v>25</v>
      </c>
      <c r="N102" s="42">
        <v>0</v>
      </c>
      <c r="O102" s="43">
        <v>0</v>
      </c>
      <c r="P102" s="44">
        <v>5</v>
      </c>
      <c r="Q102" s="44">
        <v>7</v>
      </c>
    </row>
    <row r="103" spans="1:18" ht="19.5" customHeight="1">
      <c r="A103" s="2">
        <f t="shared" si="6"/>
        <v>82</v>
      </c>
      <c r="B103" s="4"/>
      <c r="C103" s="68" t="s">
        <v>528</v>
      </c>
      <c r="D103" s="3" t="s">
        <v>105</v>
      </c>
      <c r="E103" s="86" t="s">
        <v>106</v>
      </c>
      <c r="F103" s="4" t="s">
        <v>107</v>
      </c>
      <c r="G103" s="87" t="s">
        <v>529</v>
      </c>
      <c r="H103" s="43">
        <v>70</v>
      </c>
      <c r="I103" s="43">
        <v>38</v>
      </c>
      <c r="J103" s="44">
        <v>32</v>
      </c>
      <c r="K103" s="42">
        <v>17</v>
      </c>
      <c r="L103" s="43">
        <v>3</v>
      </c>
      <c r="M103" s="43">
        <v>14</v>
      </c>
      <c r="N103" s="42">
        <v>1</v>
      </c>
      <c r="O103" s="43">
        <v>0</v>
      </c>
      <c r="P103" s="44">
        <v>0</v>
      </c>
      <c r="Q103" s="44">
        <v>2</v>
      </c>
    </row>
    <row r="104" spans="1:18" s="101" customFormat="1" ht="20.100000000000001" customHeight="1">
      <c r="A104" s="95"/>
      <c r="B104" s="96"/>
      <c r="C104" s="96"/>
      <c r="D104" s="97" t="s">
        <v>228</v>
      </c>
      <c r="E104" s="96"/>
      <c r="F104" s="96"/>
      <c r="G104" s="98"/>
      <c r="H104" s="99">
        <f>SUM(H14:H103)</f>
        <v>8162</v>
      </c>
      <c r="I104" s="99">
        <f t="shared" ref="I104:J104" si="7">SUM(I14:I103)</f>
        <v>4194</v>
      </c>
      <c r="J104" s="99">
        <f t="shared" si="7"/>
        <v>3968</v>
      </c>
      <c r="K104" s="100">
        <f t="shared" ref="K104" si="8">SUM(K14:K103)</f>
        <v>1583</v>
      </c>
      <c r="L104" s="99">
        <f t="shared" ref="L104" si="9">SUM(L14:L103)</f>
        <v>88</v>
      </c>
      <c r="M104" s="99">
        <f t="shared" ref="M104" si="10">SUM(M14:M103)</f>
        <v>1495</v>
      </c>
      <c r="N104" s="100">
        <f t="shared" ref="N104" si="11">SUM(N14:N103)</f>
        <v>9</v>
      </c>
      <c r="O104" s="99">
        <f t="shared" ref="O104" si="12">SUM(O14:O103)</f>
        <v>29</v>
      </c>
      <c r="P104" s="99">
        <f t="shared" ref="P104" si="13">SUM(P14:P103)</f>
        <v>111</v>
      </c>
      <c r="Q104" s="103">
        <f t="shared" ref="Q104" si="14">SUM(Q14:Q103)</f>
        <v>367</v>
      </c>
      <c r="R104" s="104"/>
    </row>
    <row r="105" spans="1:18">
      <c r="H105" s="39"/>
      <c r="I105" s="39"/>
      <c r="J105" s="39"/>
    </row>
  </sheetData>
  <mergeCells count="5">
    <mergeCell ref="K3:M3"/>
    <mergeCell ref="K12:M12"/>
    <mergeCell ref="A9:G9"/>
    <mergeCell ref="K39:M39"/>
    <mergeCell ref="K73:M73"/>
  </mergeCells>
  <phoneticPr fontId="2"/>
  <printOptions gridLinesSet="0"/>
  <pageMargins left="0.59055118110236227" right="0.39370078740157483" top="0.74803149606299213" bottom="0.74803149606299213" header="0.51181102362204722" footer="0.51181102362204722"/>
  <pageSetup paperSize="9" scale="76" fitToHeight="0" orientation="landscape" r:id="rId1"/>
  <headerFooter alignWithMargins="0"/>
  <rowBreaks count="2" manualBreakCount="2">
    <brk id="36" max="16" man="1"/>
    <brk id="7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幼保連携型認定こども園</vt:lpstr>
      <vt:lpstr>幼保連携型認定こども園!Print_Area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髙橋幸太郎</cp:lastModifiedBy>
  <cp:lastPrinted>2025-12-01T01:22:59Z</cp:lastPrinted>
  <dcterms:created xsi:type="dcterms:W3CDTF">2018-10-16T12:01:53Z</dcterms:created>
  <dcterms:modified xsi:type="dcterms:W3CDTF">2025-12-01T05:52:04Z</dcterms:modified>
</cp:coreProperties>
</file>