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７" sheetId="518" r:id="rId1"/>
    <sheet name="別紙７－２" sheetId="519" r:id="rId2"/>
    <sheet name="別紙７－３" sheetId="520" r:id="rId3"/>
    <sheet name="別紙●24" sheetId="66" state="hidden" r:id="rId4"/>
  </sheets>
  <externalReferences>
    <externalReference r:id="rId5"/>
    <externalReference r:id="rId6"/>
    <externalReference r:id="rId7"/>
  </externalReferences>
  <definedNames>
    <definedName name="ｋ">#N/A</definedName>
    <definedName name="_xlnm.Print_Area" localSheetId="3">#N/A</definedName>
    <definedName name="_xlnm.Print_Area" localSheetId="0">別紙７!$A$1:$AI$63</definedName>
    <definedName name="_xlnm.Print_Area" localSheetId="1">'別紙７－２'!$A$1:$S$90</definedName>
    <definedName name="_xlnm.Print_Area" localSheetId="2">'別紙７－３'!$A$1:$AD$47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519" l="1"/>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<sst xmlns="http://schemas.openxmlformats.org/spreadsheetml/2006/main" count="455" uniqueCount="251">
  <si>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</si>
  <si>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</si>
  <si>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</si>
  <si>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</si>
  <si>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</si>
  <si>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</si>
  <si>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</si>
  <si>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</si>
  <si>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</si>
  <si>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</si>
  <si>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</si>
  <si>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</si>
  <si>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</si>
  <si>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</si>
  <si>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</si>
  <si>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</si>
  <si>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</si>
  <si>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</si>
  <si>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</si>
  <si>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</si>
  <si>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</si>
  <si>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</si>
  <si>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</si>
  <si>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</si>
  <si>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</si>
  <si>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</si>
  <si>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</si>
  <si>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</si>
  <si>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</si>
  <si>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</si>
  <si>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</si>
  <si>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</si>
  <si>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</si>
  <si>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</si>
  <si>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</si>
  <si>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</si>
  <si>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</si>
  <si>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</si>
  <si>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</si>
  <si>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</si>
  <si>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</si>
  <si>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</si>
  <si>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</si>
  <si>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</si>
  <si>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</si>
  <si>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</si>
  <si>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</si>
  <si>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</si>
  <si>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</si>
  <si>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</si>
  <si>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</si>
  <si>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</si>
  <si>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</si>
  <si>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</si>
  <si>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</si>
  <si>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</si>
  <si>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</si>
  <si>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</si>
  <si>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</si>
  <si>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</si>
  <si>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</si>
  <si>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</si>
  <si>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</si>
  <si>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</si>
  <si>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</si>
  <si>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</si>
  <si>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</si>
  <si>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</si>
  <si>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</si>
  <si>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</si>
  <si>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</si>
  <si>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</si>
  <si>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</si>
  <si>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</si>
  <si>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</si>
  <si>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</si>
  <si>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</si>
  <si>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</si>
  <si>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</si>
  <si>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</si>
  <si>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事業所番号</t>
    <rPh sb="0" eb="3">
      <t>ジギョウショ</t>
    </rPh>
    <rPh sb="3" eb="5">
      <t>バンゴウ</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</si>
  <si>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</si>
  <si>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</si>
  <si>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</si>
  <si>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</si>
  <si>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</si>
  <si>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</si>
  <si>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</si>
  <si>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</si>
  <si>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</si>
  <si>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</si>
  <si>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</si>
  <si>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</si>
  <si>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</si>
  <si>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</si>
  <si>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</si>
  <si>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</si>
  <si>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</si>
  <si>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</si>
  <si>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</si>
  <si>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</si>
  <si>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</si>
  <si>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</si>
  <si>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</si>
  <si>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</si>
  <si>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</si>
  <si>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</si>
  <si>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</si>
  <si>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</si>
  <si>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</si>
  <si>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</si>
  <si>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</si>
  <si>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</si>
  <si>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</si>
  <si>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</si>
  <si>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</si>
  <si>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</si>
  <si>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</si>
  <si>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</si>
  <si>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</si>
  <si>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</si>
  <si>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</si>
  <si>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</si>
  <si>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</si>
  <si>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</si>
  <si>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</si>
  <si>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</si>
  <si>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</si>
  <si>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</si>
  <si>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</si>
  <si>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</si>
  <si>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</si>
  <si>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</si>
  <si>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</si>
  <si>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</si>
  <si>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</si>
  <si>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</si>
  <si>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</si>
  <si>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</si>
  <si>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</si>
  <si>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</si>
  <si>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</si>
  <si>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</si>
  <si>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</si>
  <si>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</si>
  <si>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</si>
  <si>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</si>
  <si>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</si>
  <si>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</si>
  <si>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</si>
  <si>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</si>
  <si>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</si>
  <si>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</si>
  <si>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</si>
  <si>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</si>
  <si>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</si>
  <si>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</si>
  <si>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</si>
  <si>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</si>
  <si>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</si>
  <si>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</si>
  <si>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</si>
  <si>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</si>
  <si>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</si>
  <si>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</si>
  <si>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</si>
  <si>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</si>
  <si>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</si>
  <si>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</si>
  <si>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</si>
  <si>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</si>
  <si>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</si>
  <si>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</si>
  <si>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</si>
  <si>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</si>
  <si>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</si>
  <si>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</si>
  <si>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</si>
  <si>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</si>
  <si>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</si>
  <si>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人</t>
    <rPh sb="0" eb="1">
      <t>ニン</t>
    </rPh>
    <phoneticPr fontId="2"/>
  </si>
  <si>
    <t>事業所名</t>
    <rPh sb="0" eb="3">
      <t>ジギョウショ</t>
    </rPh>
    <rPh sb="3" eb="4">
      <t>メイ</t>
    </rPh>
    <phoneticPr fontId="2"/>
  </si>
  <si>
    <t>備考</t>
    <rPh sb="0" eb="2">
      <t>ビコウ</t>
    </rPh>
    <phoneticPr fontId="2"/>
  </si>
  <si>
    <t>時間</t>
    <rPh sb="0" eb="2">
      <t>ジカン</t>
    </rPh>
    <phoneticPr fontId="2"/>
  </si>
  <si>
    <t>合計</t>
    <rPh sb="0" eb="2">
      <t>ゴウケイ</t>
    </rPh>
    <phoneticPr fontId="2"/>
  </si>
  <si>
    <t>月</t>
    <rPh sb="0" eb="1">
      <t>ツキ</t>
    </rPh>
    <phoneticPr fontId="2"/>
  </si>
  <si>
    <t>主たる事務所の所在地</t>
  </si>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</sst>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 "/>
    <numFmt numFmtId="177" formatCode="####&quot;年&quot;"/>
    <numFmt numFmtId="178" formatCode="#,##0.0;[Red]\-#,##0.0"/>
    <numFmt numFmtId="179" formatCode="0.0"/>
    <numFmt numFmtId="180" formatCode="0.0%"/>
  </numFmts>
  <fonts count="37"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5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46"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47" applyNumberFormat="0" applyFont="0" applyAlignment="0" applyProtection="0">
      <alignment vertical="center"/>
    </xf>
    <xf numFmtId="0" fontId="19" fillId="0" borderId="48" applyNumberFormat="0" applyFill="0" applyAlignment="0" applyProtection="0">
      <alignment vertical="center"/>
    </xf>
    <xf numFmtId="0" fontId="20" fillId="30" borderId="0" applyNumberFormat="0" applyBorder="0" applyAlignment="0" applyProtection="0">
      <alignment vertical="center"/>
    </xf>
    <xf numFmtId="0" fontId="21" fillId="31" borderId="49"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50" applyNumberFormat="0" applyFill="0" applyAlignment="0" applyProtection="0">
      <alignment vertical="center"/>
    </xf>
    <xf numFmtId="0" fontId="24" fillId="0" borderId="51" applyNumberFormat="0" applyFill="0" applyAlignment="0" applyProtection="0">
      <alignment vertical="center"/>
    </xf>
    <xf numFmtId="0" fontId="25" fillId="0" borderId="52" applyNumberFormat="0" applyFill="0" applyAlignment="0" applyProtection="0">
      <alignment vertical="center"/>
    </xf>
    <xf numFmtId="0" fontId="25" fillId="0" borderId="0" applyNumberFormat="0" applyFill="0" applyBorder="0" applyAlignment="0" applyProtection="0">
      <alignment vertical="center"/>
    </xf>
    <xf numFmtId="0" fontId="26" fillId="0" borderId="53" applyNumberFormat="0" applyFill="0" applyAlignment="0" applyProtection="0">
      <alignment vertical="center"/>
    </xf>
    <xf numFmtId="0" fontId="27" fillId="31" borderId="54" applyNumberFormat="0" applyAlignment="0" applyProtection="0">
      <alignment vertical="center"/>
    </xf>
    <xf numFmtId="0" fontId="28" fillId="0" borderId="0" applyNumberFormat="0" applyFill="0" applyBorder="0" applyAlignment="0" applyProtection="0">
      <alignment vertical="center"/>
    </xf>
    <xf numFmtId="0" fontId="29" fillId="2" borderId="49"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36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27" xfId="0" applyFont="1" applyBorder="1"/>
    <xf numFmtId="0" fontId="6" fillId="0" borderId="6" xfId="0" applyFont="1" applyBorder="1" applyAlignment="1">
      <alignment horizontal="center" vertical="center" wrapText="1"/>
    </xf>
    <xf numFmtId="0" fontId="6" fillId="0" borderId="0" xfId="0" applyFont="1" applyAlignment="1">
      <alignment horizontal="left"/>
    </xf>
    <xf numFmtId="0" fontId="6" fillId="0" borderId="0" xfId="0" applyFont="1" applyAlignment="1">
      <alignment horizontal="justify"/>
    </xf>
    <xf numFmtId="0" fontId="6" fillId="0" borderId="0" xfId="0" applyFont="1" applyAlignment="1">
      <alignment vertical="top"/>
    </xf>
    <xf numFmtId="0" fontId="6" fillId="0" borderId="2" xfId="0" applyFont="1" applyBorder="1" applyAlignment="1">
      <alignment horizontal="justify" vertical="center"/>
    </xf>
    <xf numFmtId="0" fontId="6" fillId="0" borderId="6" xfId="0" applyFont="1" applyBorder="1" applyAlignment="1">
      <alignment horizontal="justify" vertical="center"/>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8" xfId="0" applyFont="1" applyBorder="1" applyAlignment="1">
      <alignment horizontal="justify" vertical="top" wrapText="1"/>
    </xf>
    <xf numFmtId="0" fontId="6" fillId="0" borderId="2" xfId="0" applyFont="1" applyBorder="1" applyAlignment="1">
      <alignment horizontal="justify" vertical="top" wrapText="1"/>
    </xf>
    <xf numFmtId="0" fontId="6" fillId="0" borderId="25"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17" xfId="0" applyFont="1" applyBorder="1" applyAlignment="1">
      <alignment horizontal="left"/>
    </xf>
    <xf numFmtId="0" fontId="6" fillId="0" borderId="0" xfId="0" applyFont="1"/>
    <xf numFmtId="0" fontId="6" fillId="0" borderId="27" xfId="0" applyFont="1" applyBorder="1" applyAlignment="1">
      <alignment horizontal="justify" vertical="top" wrapText="1"/>
    </xf>
    <xf numFmtId="0" fontId="6" fillId="0" borderId="0" xfId="0" applyFont="1" applyAlignment="1">
      <alignment horizontal="justify" vertical="top" wrapText="1"/>
    </xf>
    <xf numFmtId="0" fontId="6" fillId="0" borderId="16" xfId="0" applyFont="1" applyBorder="1" applyAlignment="1">
      <alignment horizontal="left"/>
    </xf>
    <xf numFmtId="0" fontId="8" fillId="0" borderId="0" xfId="0" applyFont="1" applyAlignment="1">
      <alignment horizontal="left" vertical="center"/>
    </xf>
    <xf numFmtId="0" fontId="9" fillId="0" borderId="0" xfId="0" applyFont="1" applyAlignment="1">
      <alignment vertical="center"/>
    </xf>
    <xf numFmtId="176" fontId="4"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7" xfId="0" applyFont="1" applyBorder="1" applyAlignment="1">
      <alignment vertical="center"/>
    </xf>
    <xf numFmtId="0" fontId="18" fillId="0" borderId="2" xfId="47" applyBorder="1">
      <alignment vertical="center"/>
    </xf>
    <xf numFmtId="0" fontId="18" fillId="0" borderId="2" xfId="47" applyBorder="1" applyAlignment="1">
      <alignment horizontal="center" vertical="center"/>
    </xf>
    <xf numFmtId="0" fontId="18" fillId="33" borderId="0" xfId="47" applyFill="1">
      <alignment vertical="center"/>
    </xf>
    <xf numFmtId="0" fontId="18" fillId="33" borderId="0" xfId="47" applyFill="1" applyAlignment="1">
      <alignment horizontal="right" vertical="center"/>
    </xf>
    <xf numFmtId="0" fontId="18" fillId="33" borderId="0" xfId="47" applyFill="1" applyAlignment="1">
      <alignment horizontal="center" vertical="center"/>
    </xf>
    <xf numFmtId="0" fontId="18" fillId="33" borderId="0" xfId="47" applyFill="1" applyAlignment="1">
      <alignment horizontal="center" vertical="center" shrinkToFit="1"/>
    </xf>
    <xf numFmtId="0" fontId="18" fillId="33" borderId="27" xfId="47" applyFill="1" applyBorder="1" applyAlignment="1">
      <alignment horizontal="center" vertical="center"/>
    </xf>
    <xf numFmtId="0" fontId="31" fillId="33" borderId="0" xfId="47" applyFont="1" applyFill="1">
      <alignment vertical="center"/>
    </xf>
    <xf numFmtId="0" fontId="18" fillId="33" borderId="2" xfId="47" applyFill="1" applyBorder="1">
      <alignment vertical="center"/>
    </xf>
    <xf numFmtId="177" fontId="18" fillId="33" borderId="29" xfId="47" applyNumberFormat="1" applyFill="1" applyBorder="1" applyAlignment="1">
      <alignment horizontal="center" vertical="center"/>
    </xf>
    <xf numFmtId="0" fontId="32" fillId="33" borderId="30" xfId="47" applyFont="1" applyFill="1" applyBorder="1" applyAlignment="1">
      <alignment vertical="center" wrapText="1"/>
    </xf>
    <xf numFmtId="38" fontId="33" fillId="34" borderId="30" xfId="36" applyFont="1" applyFill="1" applyBorder="1">
      <alignment vertical="center"/>
    </xf>
    <xf numFmtId="0" fontId="18" fillId="33" borderId="30" xfId="47" applyFill="1" applyBorder="1">
      <alignment vertical="center"/>
    </xf>
    <xf numFmtId="0" fontId="32" fillId="33" borderId="31" xfId="47" applyFont="1" applyFill="1" applyBorder="1" applyAlignment="1">
      <alignment vertical="center" wrapText="1"/>
    </xf>
    <xf numFmtId="38" fontId="33" fillId="34" borderId="31" xfId="36" applyFont="1" applyFill="1" applyBorder="1">
      <alignment vertical="center"/>
    </xf>
    <xf numFmtId="0" fontId="18" fillId="33" borderId="31" xfId="47" applyFill="1" applyBorder="1">
      <alignment vertical="center"/>
    </xf>
    <xf numFmtId="0" fontId="32" fillId="33" borderId="32" xfId="47" applyFont="1" applyFill="1" applyBorder="1" applyAlignment="1">
      <alignment vertical="center" wrapText="1"/>
    </xf>
    <xf numFmtId="38" fontId="33" fillId="34" borderId="32" xfId="36" applyFont="1" applyFill="1" applyBorder="1">
      <alignment vertical="center"/>
    </xf>
    <xf numFmtId="0" fontId="18" fillId="33" borderId="32" xfId="47" applyFill="1" applyBorder="1">
      <alignment vertical="center"/>
    </xf>
    <xf numFmtId="179" fontId="18" fillId="33" borderId="7" xfId="47" applyNumberFormat="1" applyFill="1" applyBorder="1" applyAlignment="1">
      <alignment horizontal="center" vertical="center"/>
    </xf>
    <xf numFmtId="180" fontId="33" fillId="33" borderId="0" xfId="28" applyNumberFormat="1" applyFont="1" applyFill="1" applyBorder="1" applyAlignment="1">
      <alignment horizontal="center" vertical="center"/>
    </xf>
    <xf numFmtId="0" fontId="34" fillId="33" borderId="30" xfId="47" applyFont="1" applyFill="1" applyBorder="1" applyAlignment="1">
      <alignment vertical="center" wrapText="1"/>
    </xf>
    <xf numFmtId="0" fontId="34" fillId="33" borderId="31" xfId="47" applyFont="1" applyFill="1" applyBorder="1" applyAlignment="1">
      <alignment vertical="center" wrapText="1"/>
    </xf>
    <xf numFmtId="0" fontId="34" fillId="33" borderId="32" xfId="47" applyFont="1" applyFill="1" applyBorder="1" applyAlignment="1">
      <alignment vertical="center" wrapText="1"/>
    </xf>
    <xf numFmtId="177" fontId="18" fillId="34" borderId="29" xfId="47" applyNumberFormat="1" applyFill="1" applyBorder="1" applyAlignment="1">
      <alignment horizontal="center" vertical="center"/>
    </xf>
    <xf numFmtId="0" fontId="18" fillId="34" borderId="33" xfId="47"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1" fillId="0" borderId="0" xfId="0" applyFont="1" applyAlignment="1">
      <alignment horizontal="center" vertical="center"/>
    </xf>
    <xf numFmtId="0" fontId="4"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2" fillId="0" borderId="0" xfId="0" applyFont="1" applyAlignment="1">
      <alignment vertical="center"/>
    </xf>
    <xf numFmtId="0" fontId="3" fillId="0" borderId="34" xfId="0" applyFont="1" applyBorder="1"/>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4" fillId="0" borderId="16" xfId="0" applyFont="1" applyBorder="1" applyAlignment="1">
      <alignment vertical="center"/>
    </xf>
    <xf numFmtId="177" fontId="18" fillId="0" borderId="29" xfId="47" applyNumberForma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6" xfId="0" applyFont="1" applyBorder="1" applyAlignment="1">
      <alignment horizontal="center"/>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xf>
    <xf numFmtId="0" fontId="6" fillId="0" borderId="25" xfId="0" applyFont="1" applyBorder="1" applyAlignment="1">
      <alignment horizontal="center" vertical="center" wrapText="1"/>
    </xf>
    <xf numFmtId="0" fontId="18" fillId="33" borderId="0" xfId="47" applyFill="1" applyAlignment="1">
      <alignment horizontal="left" vertical="center"/>
    </xf>
    <xf numFmtId="0" fontId="18" fillId="33" borderId="33" xfId="47" applyFill="1" applyBorder="1" applyAlignment="1">
      <alignment horizontal="center" vertical="center"/>
    </xf>
    <xf numFmtId="0" fontId="18" fillId="34" borderId="0" xfId="47" applyFill="1" applyAlignment="1">
      <alignment horizontal="center" vertical="center"/>
    </xf>
    <xf numFmtId="0" fontId="35" fillId="33" borderId="0" xfId="47" applyFont="1" applyFill="1" applyAlignment="1">
      <alignment horizontal="center" vertical="center"/>
    </xf>
    <xf numFmtId="0" fontId="18" fillId="34" borderId="2" xfId="47" applyFill="1" applyBorder="1" applyAlignment="1">
      <alignment horizontal="center" vertical="center"/>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xf>
    <xf numFmtId="0" fontId="3" fillId="0" borderId="7"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17" xfId="0" applyFont="1" applyBorder="1" applyAlignment="1">
      <alignment vertical="center" wrapText="1"/>
    </xf>
    <xf numFmtId="0" fontId="4" fillId="0" borderId="17" xfId="0" applyFont="1" applyBorder="1" applyAlignment="1">
      <alignment horizontal="center" vertical="center"/>
    </xf>
    <xf numFmtId="0" fontId="6" fillId="0" borderId="2" xfId="0" applyFont="1" applyBorder="1" applyAlignment="1">
      <alignment horizontal="center" vertical="center"/>
    </xf>
    <xf numFmtId="0" fontId="18" fillId="33" borderId="4" xfId="47" applyFill="1" applyBorder="1" applyAlignment="1">
      <alignment horizontal="center" vertical="center"/>
    </xf>
    <xf numFmtId="178" fontId="7" fillId="33" borderId="4" xfId="36" applyNumberFormat="1" applyFont="1" applyFill="1" applyBorder="1" applyAlignment="1">
      <alignment horizontal="center" vertical="center"/>
    </xf>
    <xf numFmtId="0" fontId="18" fillId="33" borderId="4" xfId="47" applyFill="1" applyBorder="1" applyAlignment="1">
      <alignment vertical="center" wrapText="1"/>
    </xf>
    <xf numFmtId="38" fontId="7" fillId="33" borderId="4" xfId="36" applyFont="1" applyFill="1" applyBorder="1">
      <alignment vertical="center"/>
    </xf>
    <xf numFmtId="0" fontId="18" fillId="33" borderId="4" xfId="47" applyFill="1" applyBorder="1">
      <alignment vertical="center"/>
    </xf>
    <xf numFmtId="38" fontId="7" fillId="33" borderId="5" xfId="36" applyFont="1" applyFill="1" applyBorder="1">
      <alignment vertical="center"/>
    </xf>
    <xf numFmtId="0" fontId="18" fillId="33" borderId="5" xfId="47" applyFill="1" applyBorder="1">
      <alignment vertical="center"/>
    </xf>
    <xf numFmtId="0" fontId="18" fillId="33" borderId="17" xfId="47" applyFill="1" applyBorder="1">
      <alignment vertical="center"/>
    </xf>
    <xf numFmtId="0" fontId="18" fillId="33" borderId="16" xfId="47" applyFill="1" applyBorder="1">
      <alignment vertical="center"/>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center" vertical="center" textRotation="255" shrinkToFit="1"/>
    </xf>
    <xf numFmtId="0" fontId="3" fillId="0" borderId="33" xfId="0" applyFont="1" applyBorder="1" applyAlignment="1">
      <alignment horizontal="center" vertical="center" textRotation="255" shrinkToFit="1"/>
    </xf>
    <xf numFmtId="0" fontId="3" fillId="0" borderId="0" xfId="0" applyFont="1" applyAlignment="1">
      <alignment horizont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shrinkToFi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38"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4" xfId="0" applyFont="1" applyBorder="1" applyAlignment="1">
      <alignment horizontal="center" shrinkToFit="1"/>
    </xf>
    <xf numFmtId="0" fontId="3" fillId="0" borderId="41" xfId="0" applyFont="1" applyBorder="1" applyAlignment="1">
      <alignment horizontal="center" wrapText="1"/>
    </xf>
    <xf numFmtId="0" fontId="3" fillId="0" borderId="27" xfId="0" applyFont="1" applyBorder="1" applyAlignment="1">
      <alignment horizontal="center" wrapText="1"/>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29" xfId="0" applyBorder="1" applyAlignment="1">
      <alignment horizontal="center" vertical="center" wrapText="1"/>
    </xf>
    <xf numFmtId="0" fontId="0" fillId="0" borderId="33" xfId="0"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8" xfId="0" applyFont="1" applyBorder="1" applyAlignment="1">
      <alignment horizontal="center" vertical="center"/>
    </xf>
    <xf numFmtId="0" fontId="18" fillId="33" borderId="0" xfId="47" applyFill="1" applyAlignment="1">
      <alignment horizontal="left" vertical="center"/>
    </xf>
    <xf numFmtId="0" fontId="18" fillId="33" borderId="0" xfId="47" applyFill="1" applyAlignment="1">
      <alignment horizontal="left" vertical="center" wrapText="1"/>
    </xf>
    <xf numFmtId="0" fontId="18" fillId="33" borderId="2" xfId="47" applyFill="1" applyBorder="1" applyAlignment="1">
      <alignment horizontal="center" vertical="center"/>
    </xf>
    <xf numFmtId="179" fontId="33" fillId="33" borderId="6" xfId="47" applyNumberFormat="1" applyFont="1" applyFill="1" applyBorder="1" applyAlignment="1">
      <alignment horizontal="center" vertical="center"/>
    </xf>
    <xf numFmtId="179" fontId="33" fillId="33" borderId="7" xfId="47" applyNumberFormat="1" applyFont="1" applyFill="1" applyBorder="1" applyAlignment="1">
      <alignment horizontal="center" vertical="center"/>
    </xf>
    <xf numFmtId="179" fontId="33" fillId="33" borderId="8" xfId="47" applyNumberFormat="1" applyFont="1" applyFill="1" applyBorder="1" applyAlignment="1">
      <alignment horizontal="center" vertical="center"/>
    </xf>
    <xf numFmtId="0" fontId="18" fillId="33" borderId="3" xfId="47" applyFill="1" applyBorder="1" applyAlignment="1">
      <alignment horizontal="center" vertical="center" wrapText="1"/>
    </xf>
    <xf numFmtId="0" fontId="18" fillId="33" borderId="4" xfId="47" applyFill="1" applyBorder="1" applyAlignment="1">
      <alignment horizontal="center" vertical="center" wrapText="1"/>
    </xf>
    <xf numFmtId="0" fontId="18" fillId="33" borderId="1" xfId="47" applyFill="1" applyBorder="1" applyAlignment="1">
      <alignment horizontal="center" vertical="center" wrapText="1"/>
    </xf>
    <xf numFmtId="180" fontId="33" fillId="35" borderId="3" xfId="28" applyNumberFormat="1" applyFont="1" applyFill="1" applyBorder="1" applyAlignment="1">
      <alignment horizontal="center" vertical="center"/>
    </xf>
    <xf numFmtId="180" fontId="33" fillId="35" borderId="4" xfId="28" applyNumberFormat="1" applyFont="1" applyFill="1" applyBorder="1" applyAlignment="1">
      <alignment horizontal="center" vertical="center"/>
    </xf>
    <xf numFmtId="180" fontId="33" fillId="35" borderId="1" xfId="28" applyNumberFormat="1" applyFont="1" applyFill="1" applyBorder="1" applyAlignment="1">
      <alignment horizontal="center" vertical="center"/>
    </xf>
    <xf numFmtId="180" fontId="33" fillId="35" borderId="16" xfId="28" applyNumberFormat="1" applyFont="1" applyFill="1" applyBorder="1" applyAlignment="1">
      <alignment horizontal="center" vertical="center"/>
    </xf>
    <xf numFmtId="180" fontId="33" fillId="35" borderId="5" xfId="28" applyNumberFormat="1" applyFont="1" applyFill="1" applyBorder="1" applyAlignment="1">
      <alignment horizontal="center" vertical="center"/>
    </xf>
    <xf numFmtId="180" fontId="33" fillId="35" borderId="15" xfId="28" applyNumberFormat="1" applyFont="1" applyFill="1" applyBorder="1" applyAlignment="1">
      <alignment horizontal="center" vertical="center"/>
    </xf>
    <xf numFmtId="0" fontId="18" fillId="33" borderId="16" xfId="47" applyFill="1" applyBorder="1" applyAlignment="1">
      <alignment horizontal="center" vertical="center"/>
    </xf>
    <xf numFmtId="0" fontId="18" fillId="33" borderId="5" xfId="47" applyFill="1" applyBorder="1" applyAlignment="1">
      <alignment horizontal="center" vertical="center"/>
    </xf>
    <xf numFmtId="0" fontId="18" fillId="33" borderId="15" xfId="47" applyFill="1" applyBorder="1" applyAlignment="1">
      <alignment horizontal="center" vertical="center"/>
    </xf>
    <xf numFmtId="178" fontId="33" fillId="34" borderId="2" xfId="36" applyNumberFormat="1" applyFont="1" applyFill="1" applyBorder="1" applyAlignment="1">
      <alignment horizontal="center" vertical="center"/>
    </xf>
    <xf numFmtId="0" fontId="18" fillId="33" borderId="25" xfId="47" applyFill="1" applyBorder="1" applyAlignment="1">
      <alignment horizontal="center" vertical="center"/>
    </xf>
    <xf numFmtId="0" fontId="18" fillId="33" borderId="33" xfId="47" applyFill="1" applyBorder="1" applyAlignment="1">
      <alignment horizontal="center" vertical="center"/>
    </xf>
    <xf numFmtId="179" fontId="33" fillId="33" borderId="3" xfId="47" applyNumberFormat="1" applyFont="1" applyFill="1" applyBorder="1" applyAlignment="1">
      <alignment horizontal="center" vertical="center"/>
    </xf>
    <xf numFmtId="179" fontId="33" fillId="33" borderId="4" xfId="47" applyNumberFormat="1" applyFont="1" applyFill="1" applyBorder="1" applyAlignment="1">
      <alignment horizontal="center" vertical="center"/>
    </xf>
    <xf numFmtId="179" fontId="33" fillId="33" borderId="1" xfId="47" applyNumberFormat="1" applyFont="1" applyFill="1" applyBorder="1" applyAlignment="1">
      <alignment horizontal="center" vertical="center"/>
    </xf>
    <xf numFmtId="179" fontId="33" fillId="33" borderId="16" xfId="47" applyNumberFormat="1" applyFont="1" applyFill="1" applyBorder="1" applyAlignment="1">
      <alignment horizontal="center" vertical="center"/>
    </xf>
    <xf numFmtId="179" fontId="33" fillId="33" borderId="5" xfId="47" applyNumberFormat="1" applyFont="1" applyFill="1" applyBorder="1" applyAlignment="1">
      <alignment horizontal="center" vertical="center"/>
    </xf>
    <xf numFmtId="179" fontId="33" fillId="33" borderId="15" xfId="47" applyNumberFormat="1" applyFont="1" applyFill="1" applyBorder="1" applyAlignment="1">
      <alignment horizontal="center" vertical="center"/>
    </xf>
    <xf numFmtId="0" fontId="18" fillId="33" borderId="5" xfId="47" applyFill="1" applyBorder="1" applyAlignment="1">
      <alignment horizontal="left" vertical="center"/>
    </xf>
    <xf numFmtId="0" fontId="18" fillId="33" borderId="6" xfId="47" applyFill="1" applyBorder="1" applyAlignment="1">
      <alignment horizontal="center" vertical="center"/>
    </xf>
    <xf numFmtId="0" fontId="18" fillId="33" borderId="7" xfId="47" applyFill="1" applyBorder="1" applyAlignment="1">
      <alignment horizontal="center" vertical="center"/>
    </xf>
    <xf numFmtId="0" fontId="18" fillId="33" borderId="8" xfId="47" applyFill="1" applyBorder="1" applyAlignment="1">
      <alignment horizontal="center" vertical="center"/>
    </xf>
    <xf numFmtId="0" fontId="18" fillId="33" borderId="2" xfId="47" applyFill="1" applyBorder="1" applyAlignment="1">
      <alignment horizontal="center" vertical="center" wrapText="1"/>
    </xf>
    <xf numFmtId="0" fontId="36" fillId="33" borderId="2" xfId="47" applyFont="1" applyFill="1" applyBorder="1" applyAlignment="1">
      <alignment horizontal="center" vertical="top" wrapText="1"/>
    </xf>
    <xf numFmtId="0" fontId="18" fillId="33" borderId="2" xfId="47" applyFill="1" applyBorder="1" applyAlignment="1">
      <alignment horizontal="center" vertical="top" wrapText="1"/>
    </xf>
    <xf numFmtId="0" fontId="18" fillId="33" borderId="6" xfId="47" applyFill="1" applyBorder="1" applyAlignment="1">
      <alignment horizontal="center" vertical="center" wrapText="1"/>
    </xf>
    <xf numFmtId="0" fontId="18" fillId="33" borderId="7" xfId="47" applyFill="1" applyBorder="1" applyAlignment="1">
      <alignment horizontal="center" vertical="center" wrapText="1"/>
    </xf>
    <xf numFmtId="0" fontId="18" fillId="33" borderId="8" xfId="47" applyFill="1" applyBorder="1" applyAlignment="1">
      <alignment horizontal="center" vertical="center" wrapText="1"/>
    </xf>
    <xf numFmtId="0" fontId="18" fillId="0" borderId="25" xfId="47" applyBorder="1" applyAlignment="1">
      <alignment horizontal="center" vertical="center"/>
    </xf>
    <xf numFmtId="0" fontId="18" fillId="0" borderId="29" xfId="47" applyBorder="1" applyAlignment="1">
      <alignment horizontal="center" vertical="center"/>
    </xf>
    <xf numFmtId="0" fontId="18" fillId="0" borderId="33" xfId="47" applyBorder="1" applyAlignment="1">
      <alignment horizontal="center" vertical="center"/>
    </xf>
    <xf numFmtId="0" fontId="18" fillId="34" borderId="0" xfId="47" applyFill="1" applyAlignment="1">
      <alignment horizontal="center" vertical="center"/>
    </xf>
    <xf numFmtId="0" fontId="35" fillId="33" borderId="0" xfId="47" applyFont="1" applyFill="1" applyAlignment="1">
      <alignment horizontal="center" vertical="center"/>
    </xf>
    <xf numFmtId="0" fontId="18" fillId="34" borderId="5" xfId="47" applyFill="1" applyBorder="1" applyAlignment="1">
      <alignment horizontal="center" vertical="center" shrinkToFit="1"/>
    </xf>
    <xf numFmtId="0" fontId="18" fillId="34" borderId="7" xfId="47" applyFill="1" applyBorder="1" applyAlignment="1">
      <alignment horizontal="center" vertical="center" shrinkToFit="1"/>
    </xf>
    <xf numFmtId="0" fontId="31" fillId="33" borderId="0" xfId="47" applyFont="1" applyFill="1" applyAlignment="1">
      <alignment horizontal="left" vertical="center"/>
    </xf>
    <xf numFmtId="0" fontId="18" fillId="34" borderId="2" xfId="47" applyFill="1" applyBorder="1" applyAlignment="1">
      <alignment horizontal="center" vertical="center"/>
    </xf>
    <xf numFmtId="0" fontId="18" fillId="34" borderId="2" xfId="47" applyFill="1" applyBorder="1" applyAlignment="1">
      <alignment horizontal="center" vertical="center" shrinkToFit="1"/>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top"/>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0" fillId="0" borderId="35" xfId="0" applyBorder="1" applyAlignment="1">
      <alignment horizontal="left" vertical="top"/>
    </xf>
    <xf numFmtId="0" fontId="3" fillId="0" borderId="23" xfId="0" applyFont="1" applyBorder="1" applyAlignment="1">
      <alignment horizontal="left" vertical="top"/>
    </xf>
    <xf numFmtId="0" fontId="3" fillId="0" borderId="40" xfId="0" applyFont="1" applyBorder="1" applyAlignment="1">
      <alignment horizontal="left" vertical="top"/>
    </xf>
    <xf numFmtId="0" fontId="3" fillId="0" borderId="35" xfId="0" applyFont="1"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89"/>
  <sheetViews>
    <sheetView tabSelected="1" zoomScaleNormal="100" zoomScaleSheetLayoutView="70" workbookViewId="0">
      <selection activeCell="B2" sqref="B2"/>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87" t="s">
        <v>81</v>
      </c>
    </row>
    <row r="3" spans="2:37" x14ac:dyDescent="0.15">
      <c r="B3" s="88"/>
    </row>
    <row r="4" spans="2:37" ht="13.5" customHeight="1" x14ac:dyDescent="0.15">
      <c r="B4" s="87" t="s">
        <v>82</v>
      </c>
      <c r="X4" s="89" t="s">
        <v>83</v>
      </c>
    </row>
    <row r="5" spans="2:37" ht="6.75" customHeight="1" x14ac:dyDescent="0.15">
      <c r="B5" s="87"/>
      <c r="W5" s="89"/>
      <c r="AJ5" s="105"/>
      <c r="AK5" s="105"/>
    </row>
    <row r="6" spans="2:37" ht="13.5" customHeight="1" x14ac:dyDescent="0.15">
      <c r="X6" s="87" t="s">
        <v>84</v>
      </c>
      <c r="AJ6" s="105"/>
      <c r="AK6" s="105"/>
    </row>
    <row r="7" spans="2:37" ht="6.75" customHeight="1" x14ac:dyDescent="0.15">
      <c r="W7" s="87"/>
      <c r="AJ7" s="105"/>
      <c r="AK7" s="105"/>
    </row>
    <row r="8" spans="2:37" ht="14.25" customHeight="1" x14ac:dyDescent="0.15">
      <c r="B8" s="87" t="s">
        <v>85</v>
      </c>
      <c r="AB8" s="87" t="s">
        <v>86</v>
      </c>
      <c r="AJ8" s="105"/>
      <c r="AK8" s="105"/>
    </row>
    <row r="9" spans="2:37" ht="14.25" customHeight="1" x14ac:dyDescent="0.15">
      <c r="B9" s="88"/>
      <c r="AJ9" s="105"/>
      <c r="AK9" s="105"/>
    </row>
    <row r="10" spans="2:37" ht="18" customHeight="1" x14ac:dyDescent="0.15">
      <c r="B10" s="283" t="s">
        <v>87</v>
      </c>
      <c r="C10" s="283" t="s">
        <v>88</v>
      </c>
      <c r="D10" s="283" t="s">
        <v>89</v>
      </c>
      <c r="E10" s="277" t="s">
        <v>90</v>
      </c>
      <c r="F10" s="278"/>
      <c r="G10" s="278"/>
      <c r="H10" s="278"/>
      <c r="I10" s="278"/>
      <c r="J10" s="278"/>
      <c r="K10" s="288"/>
      <c r="L10" s="277" t="s">
        <v>91</v>
      </c>
      <c r="M10" s="278"/>
      <c r="N10" s="278"/>
      <c r="O10" s="278"/>
      <c r="P10" s="278"/>
      <c r="Q10" s="278"/>
      <c r="R10" s="288"/>
      <c r="S10" s="277" t="s">
        <v>92</v>
      </c>
      <c r="T10" s="278"/>
      <c r="U10" s="278"/>
      <c r="V10" s="278"/>
      <c r="W10" s="278"/>
      <c r="X10" s="278"/>
      <c r="Y10" s="288"/>
      <c r="Z10" s="277" t="s">
        <v>93</v>
      </c>
      <c r="AA10" s="278"/>
      <c r="AB10" s="278"/>
      <c r="AC10" s="278"/>
      <c r="AD10" s="278"/>
      <c r="AE10" s="278"/>
      <c r="AF10" s="279"/>
      <c r="AG10" s="280" t="s">
        <v>94</v>
      </c>
      <c r="AH10" s="283" t="s">
        <v>95</v>
      </c>
      <c r="AI10" s="283" t="s">
        <v>96</v>
      </c>
      <c r="AJ10" s="105"/>
      <c r="AK10" s="105"/>
    </row>
    <row r="11" spans="2:37" ht="18" customHeight="1" x14ac:dyDescent="0.15">
      <c r="B11" s="286"/>
      <c r="C11" s="286"/>
      <c r="D11" s="286"/>
      <c r="E11" s="179">
        <v>1</v>
      </c>
      <c r="F11" s="179">
        <v>2</v>
      </c>
      <c r="G11" s="179">
        <v>3</v>
      </c>
      <c r="H11" s="179">
        <v>4</v>
      </c>
      <c r="I11" s="179">
        <v>5</v>
      </c>
      <c r="J11" s="179">
        <v>6</v>
      </c>
      <c r="K11" s="179">
        <v>7</v>
      </c>
      <c r="L11" s="179">
        <v>8</v>
      </c>
      <c r="M11" s="179">
        <v>9</v>
      </c>
      <c r="N11" s="179">
        <v>10</v>
      </c>
      <c r="O11" s="179">
        <v>11</v>
      </c>
      <c r="P11" s="179">
        <v>12</v>
      </c>
      <c r="Q11" s="179">
        <v>13</v>
      </c>
      <c r="R11" s="179">
        <v>14</v>
      </c>
      <c r="S11" s="179">
        <v>15</v>
      </c>
      <c r="T11" s="179">
        <v>16</v>
      </c>
      <c r="U11" s="179">
        <v>17</v>
      </c>
      <c r="V11" s="179">
        <v>18</v>
      </c>
      <c r="W11" s="179">
        <v>19</v>
      </c>
      <c r="X11" s="179">
        <v>20</v>
      </c>
      <c r="Y11" s="179">
        <v>21</v>
      </c>
      <c r="Z11" s="179">
        <v>22</v>
      </c>
      <c r="AA11" s="179">
        <v>23</v>
      </c>
      <c r="AB11" s="179">
        <v>24</v>
      </c>
      <c r="AC11" s="179">
        <v>25</v>
      </c>
      <c r="AD11" s="179">
        <v>26</v>
      </c>
      <c r="AE11" s="179">
        <v>27</v>
      </c>
      <c r="AF11" s="158">
        <v>28</v>
      </c>
      <c r="AG11" s="281"/>
      <c r="AH11" s="284"/>
      <c r="AI11" s="284"/>
      <c r="AJ11" s="105"/>
      <c r="AK11" s="105"/>
    </row>
    <row r="12" spans="2:37" ht="18" customHeight="1" x14ac:dyDescent="0.15">
      <c r="B12" s="287"/>
      <c r="C12" s="287"/>
      <c r="D12" s="287"/>
      <c r="E12" s="179" t="s">
        <v>97</v>
      </c>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1"/>
      <c r="AG12" s="282"/>
      <c r="AH12" s="285"/>
      <c r="AI12" s="285"/>
      <c r="AJ12" s="105"/>
      <c r="AK12" s="105"/>
    </row>
    <row r="13" spans="2:37" ht="18" customHeight="1" x14ac:dyDescent="0.15">
      <c r="B13" s="275" t="s">
        <v>98</v>
      </c>
      <c r="C13" s="275"/>
      <c r="D13" s="275"/>
      <c r="E13" s="157" t="s">
        <v>99</v>
      </c>
      <c r="F13" s="157" t="s">
        <v>99</v>
      </c>
      <c r="G13" s="157" t="s">
        <v>100</v>
      </c>
      <c r="H13" s="157" t="s">
        <v>101</v>
      </c>
      <c r="I13" s="157" t="s">
        <v>102</v>
      </c>
      <c r="J13" s="157" t="s">
        <v>99</v>
      </c>
      <c r="K13" s="157" t="s">
        <v>102</v>
      </c>
      <c r="L13" s="92"/>
      <c r="M13" s="92"/>
      <c r="N13" s="92"/>
      <c r="O13" s="92"/>
      <c r="P13" s="92"/>
      <c r="Q13" s="92"/>
      <c r="R13" s="92"/>
      <c r="S13" s="92"/>
      <c r="T13" s="92"/>
      <c r="U13" s="92"/>
      <c r="V13" s="92"/>
      <c r="W13" s="92"/>
      <c r="X13" s="92"/>
      <c r="Y13" s="92"/>
      <c r="Z13" s="92"/>
      <c r="AA13" s="92"/>
      <c r="AB13" s="92"/>
      <c r="AC13" s="92"/>
      <c r="AD13" s="92"/>
      <c r="AE13" s="92"/>
      <c r="AF13" s="93"/>
      <c r="AG13" s="94"/>
      <c r="AH13" s="95"/>
      <c r="AI13" s="95"/>
    </row>
    <row r="14" spans="2:37" ht="18" customHeight="1" x14ac:dyDescent="0.15">
      <c r="B14" s="275" t="s">
        <v>103</v>
      </c>
      <c r="C14" s="275"/>
      <c r="D14" s="275"/>
      <c r="E14" s="157" t="s">
        <v>104</v>
      </c>
      <c r="F14" s="157" t="s">
        <v>104</v>
      </c>
      <c r="G14" s="157" t="s">
        <v>104</v>
      </c>
      <c r="H14" s="157" t="s">
        <v>105</v>
      </c>
      <c r="I14" s="157" t="s">
        <v>105</v>
      </c>
      <c r="J14" s="157" t="s">
        <v>106</v>
      </c>
      <c r="K14" s="157" t="s">
        <v>106</v>
      </c>
      <c r="L14" s="92"/>
      <c r="M14" s="92"/>
      <c r="N14" s="92"/>
      <c r="O14" s="92"/>
      <c r="P14" s="92"/>
      <c r="Q14" s="92"/>
      <c r="R14" s="92"/>
      <c r="S14" s="92"/>
      <c r="T14" s="92"/>
      <c r="U14" s="92"/>
      <c r="V14" s="92"/>
      <c r="W14" s="92"/>
      <c r="X14" s="92"/>
      <c r="Y14" s="92"/>
      <c r="Z14" s="92"/>
      <c r="AA14" s="92"/>
      <c r="AB14" s="92"/>
      <c r="AC14" s="92"/>
      <c r="AD14" s="92"/>
      <c r="AE14" s="92"/>
      <c r="AF14" s="93"/>
      <c r="AG14" s="94"/>
      <c r="AH14" s="95"/>
      <c r="AI14" s="95"/>
    </row>
    <row r="15" spans="2:37" ht="18" customHeight="1" x14ac:dyDescent="0.15">
      <c r="B15" s="95"/>
      <c r="C15" s="95"/>
      <c r="D15" s="95"/>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86"/>
      <c r="AG15" s="94"/>
      <c r="AH15" s="95"/>
      <c r="AI15" s="95"/>
    </row>
    <row r="16" spans="2:37" ht="18" customHeight="1" x14ac:dyDescent="0.15">
      <c r="B16" s="95"/>
      <c r="C16" s="95"/>
      <c r="D16" s="95"/>
      <c r="E16" s="157"/>
      <c r="F16" s="157"/>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86"/>
      <c r="AG16" s="94"/>
      <c r="AH16" s="95"/>
      <c r="AI16" s="95"/>
    </row>
    <row r="17" spans="2:37" ht="18" customHeight="1" x14ac:dyDescent="0.15">
      <c r="B17" s="95"/>
      <c r="C17" s="95"/>
      <c r="D17" s="95"/>
      <c r="E17" s="157"/>
      <c r="F17" s="157"/>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86"/>
      <c r="AG17" s="94"/>
      <c r="AH17" s="95"/>
      <c r="AI17" s="95"/>
    </row>
    <row r="18" spans="2:37" ht="18" customHeight="1" x14ac:dyDescent="0.15">
      <c r="B18" s="95"/>
      <c r="C18" s="95"/>
      <c r="D18" s="95"/>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86"/>
      <c r="AG18" s="94"/>
      <c r="AH18" s="95"/>
      <c r="AI18" s="95"/>
    </row>
    <row r="19" spans="2:37" ht="18" customHeight="1" x14ac:dyDescent="0.15">
      <c r="B19" s="95"/>
      <c r="C19" s="95"/>
      <c r="D19" s="95"/>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86"/>
      <c r="AG19" s="94"/>
      <c r="AH19" s="95"/>
      <c r="AI19" s="95"/>
    </row>
    <row r="20" spans="2:37" ht="18" customHeight="1" x14ac:dyDescent="0.15">
      <c r="B20" s="95"/>
      <c r="C20" s="95"/>
      <c r="D20" s="95"/>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86"/>
      <c r="AG20" s="94"/>
      <c r="AH20" s="95"/>
      <c r="AI20" s="95"/>
    </row>
    <row r="21" spans="2:37" ht="18" customHeight="1" x14ac:dyDescent="0.15">
      <c r="B21" s="95"/>
      <c r="C21" s="95"/>
      <c r="D21" s="95"/>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86"/>
      <c r="AG21" s="94"/>
      <c r="AH21" s="95"/>
      <c r="AI21" s="95"/>
    </row>
    <row r="22" spans="2:37" ht="18" customHeight="1" x14ac:dyDescent="0.15">
      <c r="B22" s="95"/>
      <c r="C22" s="95"/>
      <c r="D22" s="95"/>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94"/>
      <c r="AH22" s="95"/>
      <c r="AI22" s="95"/>
    </row>
    <row r="23" spans="2:37" ht="18" customHeight="1" x14ac:dyDescent="0.15">
      <c r="B23" s="95"/>
      <c r="C23" s="95"/>
      <c r="D23" s="95"/>
      <c r="E23" s="15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94"/>
      <c r="AH23" s="95"/>
      <c r="AI23" s="95"/>
    </row>
    <row r="24" spans="2:37" ht="18" customHeight="1" thickBot="1" x14ac:dyDescent="0.2">
      <c r="B24" s="96"/>
      <c r="D24" s="96"/>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94"/>
      <c r="AH24" s="95"/>
      <c r="AI24" s="95"/>
    </row>
    <row r="25" spans="2:37" ht="18" customHeight="1" thickTop="1" x14ac:dyDescent="0.15">
      <c r="B25" s="274" t="s">
        <v>107</v>
      </c>
      <c r="C25" s="276" t="s">
        <v>108</v>
      </c>
      <c r="D25" s="27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I25" s="58"/>
    </row>
    <row r="26" spans="2:37" ht="30" customHeight="1" x14ac:dyDescent="0.15">
      <c r="B26" s="275"/>
      <c r="C26" s="275" t="s">
        <v>109</v>
      </c>
      <c r="D26" s="275"/>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I26" s="85"/>
    </row>
    <row r="27" spans="2:37" ht="8.25" customHeight="1" x14ac:dyDescent="0.15">
      <c r="B27" s="97"/>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I27" s="85"/>
    </row>
    <row r="28" spans="2:37" x14ac:dyDescent="0.15">
      <c r="B28" s="99" t="s">
        <v>110</v>
      </c>
      <c r="E28" s="100"/>
      <c r="AI28" s="101"/>
      <c r="AJ28" s="102"/>
      <c r="AK28" s="102"/>
    </row>
    <row r="29" spans="2:37" ht="6" customHeight="1" x14ac:dyDescent="0.15">
      <c r="B29" s="99"/>
      <c r="AI29" s="85"/>
    </row>
    <row r="30" spans="2:37" x14ac:dyDescent="0.15">
      <c r="B30" s="99" t="s">
        <v>111</v>
      </c>
      <c r="AI30" s="85"/>
    </row>
    <row r="31" spans="2:37" x14ac:dyDescent="0.15">
      <c r="B31" s="99" t="s">
        <v>112</v>
      </c>
      <c r="AI31" s="85"/>
    </row>
    <row r="32" spans="2:37" ht="6.75" customHeight="1" x14ac:dyDescent="0.15">
      <c r="B32" s="99"/>
      <c r="AI32" s="85"/>
    </row>
    <row r="33" spans="2:35" x14ac:dyDescent="0.15">
      <c r="B33" s="99" t="s">
        <v>113</v>
      </c>
      <c r="AI33" s="85"/>
    </row>
    <row r="34" spans="2:35" x14ac:dyDescent="0.15">
      <c r="B34" s="99" t="s">
        <v>112</v>
      </c>
      <c r="AI34" s="85"/>
    </row>
    <row r="35" spans="2:35" ht="6.75" customHeight="1" x14ac:dyDescent="0.15">
      <c r="B35" s="99"/>
      <c r="AI35" s="85"/>
    </row>
    <row r="36" spans="2:35" x14ac:dyDescent="0.15">
      <c r="B36" s="99" t="s">
        <v>114</v>
      </c>
      <c r="AI36" s="85"/>
    </row>
    <row r="37" spans="2:35" x14ac:dyDescent="0.15">
      <c r="B37" s="99" t="s">
        <v>112</v>
      </c>
      <c r="AI37" s="85"/>
    </row>
    <row r="38" spans="2:35" ht="6" customHeight="1" x14ac:dyDescent="0.15">
      <c r="B38" s="103"/>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87"/>
      <c r="C39" s="57"/>
    </row>
    <row r="40" spans="2:35" ht="6.75" customHeight="1" x14ac:dyDescent="0.15">
      <c r="B40" s="87"/>
    </row>
    <row r="41" spans="2:35" x14ac:dyDescent="0.15">
      <c r="B41" s="165" t="s">
        <v>115</v>
      </c>
    </row>
    <row r="42" spans="2:35" x14ac:dyDescent="0.15">
      <c r="B42" s="165" t="s">
        <v>116</v>
      </c>
    </row>
    <row r="43" spans="2:35" x14ac:dyDescent="0.15">
      <c r="B43" s="165" t="s">
        <v>117</v>
      </c>
    </row>
    <row r="44" spans="2:35" x14ac:dyDescent="0.15">
      <c r="B44" s="165" t="s">
        <v>118</v>
      </c>
    </row>
    <row r="45" spans="2:35" x14ac:dyDescent="0.15">
      <c r="B45" s="165" t="s">
        <v>119</v>
      </c>
    </row>
    <row r="46" spans="2:35" x14ac:dyDescent="0.15">
      <c r="B46" s="165" t="s">
        <v>120</v>
      </c>
    </row>
    <row r="47" spans="2:35" x14ac:dyDescent="0.15">
      <c r="B47" s="165" t="s">
        <v>121</v>
      </c>
    </row>
    <row r="48" spans="2:35" x14ac:dyDescent="0.15">
      <c r="B48" s="165" t="s">
        <v>122</v>
      </c>
    </row>
    <row r="49" spans="2:2" x14ac:dyDescent="0.15">
      <c r="B49" s="165" t="s">
        <v>123</v>
      </c>
    </row>
    <row r="50" spans="2:2" x14ac:dyDescent="0.15">
      <c r="B50" s="165" t="s">
        <v>124</v>
      </c>
    </row>
    <row r="51" spans="2:2" ht="14.25" x14ac:dyDescent="0.15">
      <c r="B51" s="104" t="s">
        <v>125</v>
      </c>
    </row>
    <row r="52" spans="2:2" x14ac:dyDescent="0.15">
      <c r="B52" s="165" t="s">
        <v>126</v>
      </c>
    </row>
    <row r="53" spans="2:2" x14ac:dyDescent="0.15">
      <c r="B53" s="165" t="s">
        <v>127</v>
      </c>
    </row>
    <row r="54" spans="2:2" x14ac:dyDescent="0.15">
      <c r="B54" s="165" t="s">
        <v>128</v>
      </c>
    </row>
    <row r="55" spans="2:2" x14ac:dyDescent="0.15">
      <c r="B55" s="165" t="s">
        <v>129</v>
      </c>
    </row>
    <row r="56" spans="2:2" x14ac:dyDescent="0.15">
      <c r="B56" s="165" t="s">
        <v>130</v>
      </c>
    </row>
    <row r="57" spans="2:2" x14ac:dyDescent="0.15">
      <c r="B57" s="165" t="s">
        <v>131</v>
      </c>
    </row>
    <row r="58" spans="2:2" x14ac:dyDescent="0.15">
      <c r="B58" s="165" t="s">
        <v>132</v>
      </c>
    </row>
    <row r="59" spans="2:2" x14ac:dyDescent="0.15">
      <c r="B59" s="165" t="s">
        <v>133</v>
      </c>
    </row>
    <row r="60" spans="2:2" x14ac:dyDescent="0.15">
      <c r="B60" s="165" t="s">
        <v>134</v>
      </c>
    </row>
    <row r="61" spans="2:2" x14ac:dyDescent="0.15">
      <c r="B61" s="165" t="s">
        <v>135</v>
      </c>
    </row>
    <row r="62" spans="2:2" x14ac:dyDescent="0.15">
      <c r="B62" s="165"/>
    </row>
    <row r="63" spans="2:2" x14ac:dyDescent="0.15">
      <c r="B63" s="165"/>
    </row>
    <row r="64" spans="2:2" x14ac:dyDescent="0.15">
      <c r="B64" s="165"/>
    </row>
    <row r="65" spans="2:2" x14ac:dyDescent="0.15">
      <c r="B65" s="165"/>
    </row>
    <row r="66" spans="2:2" x14ac:dyDescent="0.15">
      <c r="B66" s="165"/>
    </row>
    <row r="67" spans="2:2" x14ac:dyDescent="0.15">
      <c r="B67" s="165"/>
    </row>
    <row r="68" spans="2:2" x14ac:dyDescent="0.15">
      <c r="B68" s="165"/>
    </row>
    <row r="69" spans="2:2" x14ac:dyDescent="0.15">
      <c r="B69" s="165"/>
    </row>
    <row r="70" spans="2:2" x14ac:dyDescent="0.15">
      <c r="B70" s="165"/>
    </row>
    <row r="71" spans="2:2" x14ac:dyDescent="0.15">
      <c r="B71" s="165"/>
    </row>
    <row r="72" spans="2:2" x14ac:dyDescent="0.15">
      <c r="B72" s="165"/>
    </row>
    <row r="73" spans="2:2" x14ac:dyDescent="0.15">
      <c r="B73" s="165"/>
    </row>
    <row r="74" spans="2:2" x14ac:dyDescent="0.15">
      <c r="B74" s="165"/>
    </row>
    <row r="75" spans="2:2" x14ac:dyDescent="0.15">
      <c r="B75" s="165"/>
    </row>
    <row r="76" spans="2:2" x14ac:dyDescent="0.15">
      <c r="B76" s="165"/>
    </row>
    <row r="77" spans="2:2" x14ac:dyDescent="0.15">
      <c r="B77" s="165"/>
    </row>
    <row r="78" spans="2:2" x14ac:dyDescent="0.15">
      <c r="B78" s="165"/>
    </row>
    <row r="79" spans="2:2" x14ac:dyDescent="0.15">
      <c r="B79" s="165"/>
    </row>
    <row r="80" spans="2:2" x14ac:dyDescent="0.15">
      <c r="B80" s="165"/>
    </row>
    <row r="81" spans="2:12" x14ac:dyDescent="0.15">
      <c r="B81" s="165"/>
    </row>
    <row r="82" spans="2:12" x14ac:dyDescent="0.15">
      <c r="B82" s="165"/>
      <c r="L82" s="142"/>
    </row>
    <row r="83" spans="2:12" x14ac:dyDescent="0.15">
      <c r="B83" s="165"/>
    </row>
    <row r="84" spans="2:12" x14ac:dyDescent="0.15">
      <c r="B84" s="165"/>
    </row>
    <row r="85" spans="2:12" x14ac:dyDescent="0.15">
      <c r="B85" s="165"/>
    </row>
    <row r="86" spans="2:12" x14ac:dyDescent="0.15">
      <c r="B86" s="165"/>
    </row>
    <row r="87" spans="2:12" x14ac:dyDescent="0.15">
      <c r="B87" s="165"/>
    </row>
    <row r="88" spans="2:12" x14ac:dyDescent="0.15">
      <c r="B88" s="165"/>
    </row>
    <row r="89" spans="2:12" x14ac:dyDescent="0.15">
      <c r="B89" s="165"/>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zoomScaleNormal="100" zoomScaleSheetLayoutView="55" workbookViewId="0">
      <selection activeCell="B1" sqref="B1"/>
    </sheetView>
  </sheetViews>
  <sheetFormatPr defaultRowHeight="13.5" x14ac:dyDescent="0.15"/>
  <cols>
    <col min="1" max="1" width="1.625" style="111" customWidth="1"/>
    <col min="2" max="2" width="9.625" style="111" customWidth="1"/>
    <col min="3" max="3" width="8.625" style="111" customWidth="1"/>
    <col min="4" max="4" width="5.625" style="111" customWidth="1"/>
    <col min="5" max="6" width="15.625" style="111" customWidth="1"/>
    <col min="7" max="7" width="5.625" style="111" customWidth="1"/>
    <col min="8" max="8" width="16.625" style="111" customWidth="1"/>
    <col min="9" max="9" width="5.625" style="111" customWidth="1"/>
    <col min="10" max="10" width="15.625" style="111" customWidth="1"/>
    <col min="11" max="11" width="5.625" style="111" customWidth="1"/>
    <col min="12" max="12" width="3.125" style="111" customWidth="1"/>
    <col min="13" max="18" width="4.625" style="111" customWidth="1"/>
    <col min="19" max="19" width="1.625" style="111" customWidth="1"/>
    <col min="20" max="21" width="9" style="111"/>
    <col min="22" max="22" width="18.5" style="111" bestFit="1" customWidth="1"/>
    <col min="23" max="23" width="29.875" style="111" bestFit="1" customWidth="1"/>
    <col min="24" max="24" width="30.375" style="111" bestFit="1" customWidth="1"/>
    <col min="25" max="16384" width="9" style="111"/>
  </cols>
  <sheetData>
    <row r="1" spans="2:24" x14ac:dyDescent="0.15">
      <c r="B1" s="111" t="s">
        <v>199</v>
      </c>
      <c r="K1" s="112" t="s">
        <v>8</v>
      </c>
      <c r="L1" s="329"/>
      <c r="M1" s="329"/>
      <c r="N1" s="113" t="s">
        <v>9</v>
      </c>
      <c r="O1" s="162"/>
      <c r="P1" s="113" t="s">
        <v>10</v>
      </c>
      <c r="Q1" s="162"/>
      <c r="R1" s="113" t="s">
        <v>79</v>
      </c>
    </row>
    <row r="2" spans="2:24" ht="18.75" x14ac:dyDescent="0.15">
      <c r="B2" s="330" t="s">
        <v>200</v>
      </c>
      <c r="C2" s="330"/>
      <c r="D2" s="330"/>
      <c r="E2" s="330"/>
      <c r="F2" s="330"/>
      <c r="G2" s="330"/>
      <c r="H2" s="330"/>
      <c r="I2" s="330"/>
      <c r="J2" s="330"/>
      <c r="K2" s="330"/>
      <c r="L2" s="330"/>
      <c r="M2" s="330"/>
      <c r="N2" s="330"/>
      <c r="O2" s="330"/>
      <c r="P2" s="330"/>
      <c r="Q2" s="330"/>
      <c r="R2" s="330"/>
    </row>
    <row r="3" spans="2:24" ht="7.5" customHeight="1" x14ac:dyDescent="0.15">
      <c r="B3" s="163"/>
      <c r="C3" s="163"/>
      <c r="D3" s="163"/>
      <c r="E3" s="163"/>
      <c r="F3" s="163"/>
      <c r="G3" s="163"/>
      <c r="H3" s="163"/>
      <c r="I3" s="163"/>
      <c r="J3" s="163"/>
      <c r="K3" s="163"/>
      <c r="L3" s="163"/>
      <c r="M3" s="163"/>
      <c r="N3" s="163"/>
      <c r="O3" s="163"/>
      <c r="P3" s="163"/>
      <c r="Q3" s="163"/>
      <c r="R3" s="163"/>
    </row>
    <row r="4" spans="2:24" ht="24.95" customHeight="1" x14ac:dyDescent="0.15">
      <c r="I4" s="112" t="s">
        <v>181</v>
      </c>
      <c r="J4" s="331"/>
      <c r="K4" s="331"/>
      <c r="L4" s="331"/>
      <c r="M4" s="331"/>
      <c r="N4" s="331"/>
      <c r="O4" s="331"/>
      <c r="P4" s="331"/>
      <c r="Q4" s="331"/>
      <c r="R4" s="331"/>
    </row>
    <row r="5" spans="2:24" ht="24.95" customHeight="1" x14ac:dyDescent="0.15">
      <c r="I5" s="112" t="s">
        <v>80</v>
      </c>
      <c r="J5" s="332"/>
      <c r="K5" s="332"/>
      <c r="L5" s="332"/>
      <c r="M5" s="332"/>
      <c r="N5" s="332"/>
      <c r="O5" s="332"/>
      <c r="P5" s="332"/>
      <c r="Q5" s="332"/>
      <c r="R5" s="332"/>
    </row>
    <row r="6" spans="2:24" ht="24.95" customHeight="1" x14ac:dyDescent="0.15">
      <c r="I6" s="112" t="s">
        <v>201</v>
      </c>
      <c r="J6" s="332"/>
      <c r="K6" s="332"/>
      <c r="L6" s="332"/>
      <c r="M6" s="332"/>
      <c r="N6" s="332"/>
      <c r="O6" s="332"/>
      <c r="P6" s="332"/>
      <c r="Q6" s="332"/>
      <c r="R6" s="332"/>
    </row>
    <row r="7" spans="2:24" ht="9" customHeight="1" x14ac:dyDescent="0.15">
      <c r="I7" s="112"/>
      <c r="J7" s="114"/>
      <c r="K7" s="114"/>
      <c r="L7" s="114"/>
      <c r="M7" s="114"/>
      <c r="N7" s="114"/>
      <c r="O7" s="114"/>
      <c r="P7" s="114"/>
      <c r="Q7" s="114"/>
      <c r="R7" s="114"/>
    </row>
    <row r="8" spans="2:24" x14ac:dyDescent="0.15">
      <c r="B8" s="333" t="s">
        <v>202</v>
      </c>
      <c r="C8" s="333"/>
      <c r="D8" s="333"/>
      <c r="E8" s="115"/>
      <c r="F8" s="334" t="s">
        <v>203</v>
      </c>
      <c r="G8" s="334"/>
      <c r="H8" s="334"/>
      <c r="I8" s="334"/>
    </row>
    <row r="9" spans="2:24" hidden="1" x14ac:dyDescent="0.15">
      <c r="E9" s="115"/>
      <c r="F9" s="291" t="s">
        <v>136</v>
      </c>
      <c r="G9" s="291"/>
      <c r="H9" s="291"/>
      <c r="I9" s="291"/>
    </row>
    <row r="10" spans="2:24" ht="9" customHeight="1" x14ac:dyDescent="0.15"/>
    <row r="11" spans="2:24" x14ac:dyDescent="0.15">
      <c r="B11" s="116" t="s">
        <v>204</v>
      </c>
      <c r="F11" s="335" t="s">
        <v>137</v>
      </c>
      <c r="G11" s="335"/>
      <c r="H11" s="335"/>
      <c r="I11" s="335"/>
      <c r="J11" s="112" t="s">
        <v>205</v>
      </c>
      <c r="K11" s="164"/>
    </row>
    <row r="12" spans="2:24" ht="9" customHeight="1" x14ac:dyDescent="0.15"/>
    <row r="13" spans="2:24" x14ac:dyDescent="0.15">
      <c r="B13" s="116" t="s">
        <v>206</v>
      </c>
    </row>
    <row r="14" spans="2:24" x14ac:dyDescent="0.15">
      <c r="B14" s="162" t="s">
        <v>0</v>
      </c>
      <c r="C14" s="316" t="s">
        <v>207</v>
      </c>
      <c r="D14" s="316"/>
      <c r="E14" s="316"/>
      <c r="F14" s="316"/>
      <c r="G14" s="316"/>
      <c r="H14" s="316"/>
      <c r="I14" s="316"/>
      <c r="J14" s="316"/>
      <c r="K14" s="316"/>
      <c r="M14" s="317" t="s">
        <v>208</v>
      </c>
      <c r="N14" s="318"/>
      <c r="O14" s="318"/>
      <c r="P14" s="318"/>
      <c r="Q14" s="318"/>
      <c r="R14" s="319"/>
    </row>
    <row r="15" spans="2:24" ht="80.099999999999994" customHeight="1" x14ac:dyDescent="0.15">
      <c r="B15" s="117"/>
      <c r="C15" s="320" t="s">
        <v>209</v>
      </c>
      <c r="D15" s="320"/>
      <c r="E15" s="117"/>
      <c r="F15" s="321" t="s">
        <v>210</v>
      </c>
      <c r="G15" s="321"/>
      <c r="H15" s="322" t="s">
        <v>211</v>
      </c>
      <c r="I15" s="322"/>
      <c r="J15" s="320" t="s">
        <v>212</v>
      </c>
      <c r="K15" s="320"/>
      <c r="M15" s="323" t="str">
        <f>F8</f>
        <v>介護福祉士</v>
      </c>
      <c r="N15" s="324"/>
      <c r="O15" s="325"/>
      <c r="P15" s="323" t="str">
        <f>F9</f>
        <v>介護職員</v>
      </c>
      <c r="Q15" s="324"/>
      <c r="R15" s="325"/>
    </row>
    <row r="16" spans="2:24" ht="26.1" customHeight="1" x14ac:dyDescent="0.15">
      <c r="B16" s="146" t="s">
        <v>138</v>
      </c>
      <c r="C16" s="307"/>
      <c r="D16" s="308" t="s">
        <v>183</v>
      </c>
      <c r="E16" s="119" t="str">
        <f>$F$8</f>
        <v>介護福祉士</v>
      </c>
      <c r="F16" s="120"/>
      <c r="G16" s="121" t="s">
        <v>180</v>
      </c>
      <c r="H16" s="120"/>
      <c r="I16" s="121" t="s">
        <v>183</v>
      </c>
      <c r="J16" s="120"/>
      <c r="K16" s="121" t="s">
        <v>183</v>
      </c>
      <c r="M16" s="310" t="str">
        <f>IF(C16="","",F16+ROUNDDOWN((H16+J16)/C16,1))</f>
        <v/>
      </c>
      <c r="N16" s="311"/>
      <c r="O16" s="312"/>
      <c r="P16" s="310" t="str">
        <f>IF(C16="","",F17+ROUNDDOWN((H17+J17)/C16,1))</f>
        <v/>
      </c>
      <c r="Q16" s="311"/>
      <c r="R16" s="312"/>
      <c r="V16" s="109"/>
      <c r="W16" s="110" t="s">
        <v>213</v>
      </c>
      <c r="X16" s="110" t="s">
        <v>214</v>
      </c>
    </row>
    <row r="17" spans="2:24" ht="26.1" customHeight="1" x14ac:dyDescent="0.15">
      <c r="B17" s="161" t="s">
        <v>215</v>
      </c>
      <c r="C17" s="307"/>
      <c r="D17" s="309"/>
      <c r="E17" s="122" t="str">
        <f>$F$9</f>
        <v>介護職員</v>
      </c>
      <c r="F17" s="123"/>
      <c r="G17" s="124" t="s">
        <v>180</v>
      </c>
      <c r="H17" s="123"/>
      <c r="I17" s="124" t="s">
        <v>183</v>
      </c>
      <c r="J17" s="123"/>
      <c r="K17" s="124" t="s">
        <v>183</v>
      </c>
      <c r="M17" s="313"/>
      <c r="N17" s="314"/>
      <c r="O17" s="315"/>
      <c r="P17" s="313"/>
      <c r="Q17" s="314"/>
      <c r="R17" s="315"/>
      <c r="V17" s="326" t="s">
        <v>216</v>
      </c>
      <c r="W17" s="109" t="s">
        <v>203</v>
      </c>
      <c r="X17" s="109" t="s">
        <v>217</v>
      </c>
    </row>
    <row r="18" spans="2:24" ht="26.1" customHeight="1" x14ac:dyDescent="0.15">
      <c r="B18" s="118"/>
      <c r="C18" s="307"/>
      <c r="D18" s="308" t="s">
        <v>183</v>
      </c>
      <c r="E18" s="125" t="str">
        <f>$F$8</f>
        <v>介護福祉士</v>
      </c>
      <c r="F18" s="126"/>
      <c r="G18" s="127" t="s">
        <v>180</v>
      </c>
      <c r="H18" s="120"/>
      <c r="I18" s="127" t="s">
        <v>183</v>
      </c>
      <c r="J18" s="120"/>
      <c r="K18" s="127" t="s">
        <v>183</v>
      </c>
      <c r="M18" s="310" t="str">
        <f>IF(C18="","",F18+ROUNDDOWN((H18+J18)/C18,1))</f>
        <v/>
      </c>
      <c r="N18" s="311"/>
      <c r="O18" s="312"/>
      <c r="P18" s="310" t="str">
        <f>IF(C18="","",F19+ROUNDDOWN((H19+J19)/C18,1))</f>
        <v/>
      </c>
      <c r="Q18" s="311"/>
      <c r="R18" s="312"/>
      <c r="V18" s="327"/>
      <c r="W18" s="109" t="s">
        <v>218</v>
      </c>
      <c r="X18" s="109" t="s">
        <v>219</v>
      </c>
    </row>
    <row r="19" spans="2:24" ht="26.1" customHeight="1" x14ac:dyDescent="0.15">
      <c r="B19" s="161" t="s">
        <v>139</v>
      </c>
      <c r="C19" s="307"/>
      <c r="D19" s="309"/>
      <c r="E19" s="122" t="str">
        <f>$F$9</f>
        <v>介護職員</v>
      </c>
      <c r="F19" s="123"/>
      <c r="G19" s="124" t="s">
        <v>180</v>
      </c>
      <c r="H19" s="123"/>
      <c r="I19" s="124" t="s">
        <v>183</v>
      </c>
      <c r="J19" s="123"/>
      <c r="K19" s="124" t="s">
        <v>183</v>
      </c>
      <c r="M19" s="313"/>
      <c r="N19" s="314"/>
      <c r="O19" s="315"/>
      <c r="P19" s="313"/>
      <c r="Q19" s="314"/>
      <c r="R19" s="315"/>
      <c r="V19" s="327"/>
      <c r="W19" s="109" t="s">
        <v>220</v>
      </c>
      <c r="X19" s="109" t="s">
        <v>221</v>
      </c>
    </row>
    <row r="20" spans="2:24" ht="26.1" customHeight="1" x14ac:dyDescent="0.15">
      <c r="B20" s="118"/>
      <c r="C20" s="307"/>
      <c r="D20" s="308" t="s">
        <v>183</v>
      </c>
      <c r="E20" s="125" t="str">
        <f>$F$8</f>
        <v>介護福祉士</v>
      </c>
      <c r="F20" s="126"/>
      <c r="G20" s="127" t="s">
        <v>180</v>
      </c>
      <c r="H20" s="120"/>
      <c r="I20" s="127" t="s">
        <v>183</v>
      </c>
      <c r="J20" s="120"/>
      <c r="K20" s="127" t="s">
        <v>183</v>
      </c>
      <c r="M20" s="310" t="str">
        <f>IF(C20="","",F20+ROUNDDOWN((H20+J20)/C20,1))</f>
        <v/>
      </c>
      <c r="N20" s="311"/>
      <c r="O20" s="312"/>
      <c r="P20" s="310" t="str">
        <f>IF(C20="","",F21+ROUNDDOWN((H21+J21)/C20,1))</f>
        <v/>
      </c>
      <c r="Q20" s="311"/>
      <c r="R20" s="312"/>
      <c r="V20" s="327"/>
      <c r="W20" s="109" t="s">
        <v>221</v>
      </c>
      <c r="X20" s="109" t="s">
        <v>221</v>
      </c>
    </row>
    <row r="21" spans="2:24" ht="26.1" customHeight="1" x14ac:dyDescent="0.15">
      <c r="B21" s="161" t="s">
        <v>140</v>
      </c>
      <c r="C21" s="307"/>
      <c r="D21" s="309"/>
      <c r="E21" s="122" t="str">
        <f>$F$9</f>
        <v>介護職員</v>
      </c>
      <c r="F21" s="123"/>
      <c r="G21" s="124" t="s">
        <v>180</v>
      </c>
      <c r="H21" s="123"/>
      <c r="I21" s="124" t="s">
        <v>183</v>
      </c>
      <c r="J21" s="123"/>
      <c r="K21" s="124" t="s">
        <v>183</v>
      </c>
      <c r="M21" s="313"/>
      <c r="N21" s="314"/>
      <c r="O21" s="315"/>
      <c r="P21" s="313"/>
      <c r="Q21" s="314"/>
      <c r="R21" s="315"/>
      <c r="V21" s="327"/>
      <c r="W21" s="109" t="s">
        <v>221</v>
      </c>
      <c r="X21" s="109" t="s">
        <v>221</v>
      </c>
    </row>
    <row r="22" spans="2:24" ht="26.1" customHeight="1" x14ac:dyDescent="0.15">
      <c r="B22" s="118"/>
      <c r="C22" s="307"/>
      <c r="D22" s="308" t="s">
        <v>183</v>
      </c>
      <c r="E22" s="125" t="str">
        <f>$F$8</f>
        <v>介護福祉士</v>
      </c>
      <c r="F22" s="126"/>
      <c r="G22" s="127" t="s">
        <v>180</v>
      </c>
      <c r="H22" s="120"/>
      <c r="I22" s="127" t="s">
        <v>183</v>
      </c>
      <c r="J22" s="120"/>
      <c r="K22" s="127" t="s">
        <v>183</v>
      </c>
      <c r="M22" s="310" t="str">
        <f>IF(C22="","",F22+ROUNDDOWN((H22+J22)/C22,1))</f>
        <v/>
      </c>
      <c r="N22" s="311"/>
      <c r="O22" s="312"/>
      <c r="P22" s="310" t="str">
        <f>IF(C22="","",F23+ROUNDDOWN((H23+J23)/C22,1))</f>
        <v/>
      </c>
      <c r="Q22" s="311"/>
      <c r="R22" s="312"/>
      <c r="V22" s="328"/>
      <c r="W22" s="109" t="s">
        <v>221</v>
      </c>
      <c r="X22" s="109" t="s">
        <v>221</v>
      </c>
    </row>
    <row r="23" spans="2:24" ht="26.1" customHeight="1" x14ac:dyDescent="0.15">
      <c r="B23" s="161" t="s">
        <v>141</v>
      </c>
      <c r="C23" s="307"/>
      <c r="D23" s="309"/>
      <c r="E23" s="122" t="str">
        <f>$F$9</f>
        <v>介護職員</v>
      </c>
      <c r="F23" s="123"/>
      <c r="G23" s="124" t="s">
        <v>180</v>
      </c>
      <c r="H23" s="123"/>
      <c r="I23" s="124" t="s">
        <v>183</v>
      </c>
      <c r="J23" s="123"/>
      <c r="K23" s="124" t="s">
        <v>183</v>
      </c>
      <c r="M23" s="313"/>
      <c r="N23" s="314"/>
      <c r="O23" s="315"/>
      <c r="P23" s="313"/>
      <c r="Q23" s="314"/>
      <c r="R23" s="315"/>
    </row>
    <row r="24" spans="2:24" ht="26.1" customHeight="1" x14ac:dyDescent="0.15">
      <c r="B24" s="118"/>
      <c r="C24" s="307"/>
      <c r="D24" s="308" t="s">
        <v>183</v>
      </c>
      <c r="E24" s="125" t="str">
        <f>$F$8</f>
        <v>介護福祉士</v>
      </c>
      <c r="F24" s="126"/>
      <c r="G24" s="127" t="s">
        <v>180</v>
      </c>
      <c r="H24" s="120"/>
      <c r="I24" s="127" t="s">
        <v>183</v>
      </c>
      <c r="J24" s="120"/>
      <c r="K24" s="127" t="s">
        <v>183</v>
      </c>
      <c r="M24" s="310" t="str">
        <f>IF(C24="","",F24+ROUNDDOWN((H24+J24)/C24,1))</f>
        <v/>
      </c>
      <c r="N24" s="311"/>
      <c r="O24" s="312"/>
      <c r="P24" s="310" t="str">
        <f>IF(C24="","",F25+ROUNDDOWN((H25+J25)/C24,1))</f>
        <v/>
      </c>
      <c r="Q24" s="311"/>
      <c r="R24" s="312"/>
    </row>
    <row r="25" spans="2:24" ht="26.1" customHeight="1" x14ac:dyDescent="0.15">
      <c r="B25" s="161" t="s">
        <v>142</v>
      </c>
      <c r="C25" s="307"/>
      <c r="D25" s="309"/>
      <c r="E25" s="122" t="str">
        <f>$F$9</f>
        <v>介護職員</v>
      </c>
      <c r="F25" s="123"/>
      <c r="G25" s="124" t="s">
        <v>180</v>
      </c>
      <c r="H25" s="123"/>
      <c r="I25" s="124" t="s">
        <v>183</v>
      </c>
      <c r="J25" s="123"/>
      <c r="K25" s="124" t="s">
        <v>183</v>
      </c>
      <c r="M25" s="313"/>
      <c r="N25" s="314"/>
      <c r="O25" s="315"/>
      <c r="P25" s="313"/>
      <c r="Q25" s="314"/>
      <c r="R25" s="315"/>
    </row>
    <row r="26" spans="2:24" ht="26.1" customHeight="1" x14ac:dyDescent="0.15">
      <c r="B26" s="118"/>
      <c r="C26" s="307"/>
      <c r="D26" s="308" t="s">
        <v>183</v>
      </c>
      <c r="E26" s="125" t="str">
        <f>$F$8</f>
        <v>介護福祉士</v>
      </c>
      <c r="F26" s="126"/>
      <c r="G26" s="127" t="s">
        <v>180</v>
      </c>
      <c r="H26" s="120"/>
      <c r="I26" s="127" t="s">
        <v>183</v>
      </c>
      <c r="J26" s="120"/>
      <c r="K26" s="127" t="s">
        <v>183</v>
      </c>
      <c r="M26" s="310" t="str">
        <f>IF(C26="","",F26+ROUNDDOWN((H26+J26)/C26,1))</f>
        <v/>
      </c>
      <c r="N26" s="311"/>
      <c r="O26" s="312"/>
      <c r="P26" s="310" t="str">
        <f>IF(C26="","",F27+ROUNDDOWN((H27+J27)/C26,1))</f>
        <v/>
      </c>
      <c r="Q26" s="311"/>
      <c r="R26" s="312"/>
    </row>
    <row r="27" spans="2:24" ht="26.1" customHeight="1" x14ac:dyDescent="0.15">
      <c r="B27" s="161" t="s">
        <v>143</v>
      </c>
      <c r="C27" s="307"/>
      <c r="D27" s="309"/>
      <c r="E27" s="122" t="str">
        <f>$F$9</f>
        <v>介護職員</v>
      </c>
      <c r="F27" s="123"/>
      <c r="G27" s="124" t="s">
        <v>180</v>
      </c>
      <c r="H27" s="123"/>
      <c r="I27" s="124" t="s">
        <v>183</v>
      </c>
      <c r="J27" s="123"/>
      <c r="K27" s="124" t="s">
        <v>183</v>
      </c>
      <c r="M27" s="313"/>
      <c r="N27" s="314"/>
      <c r="O27" s="315"/>
      <c r="P27" s="313"/>
      <c r="Q27" s="314"/>
      <c r="R27" s="315"/>
    </row>
    <row r="28" spans="2:24" ht="26.1" customHeight="1" x14ac:dyDescent="0.15">
      <c r="B28" s="118"/>
      <c r="C28" s="307"/>
      <c r="D28" s="308" t="s">
        <v>183</v>
      </c>
      <c r="E28" s="125" t="str">
        <f>$F$8</f>
        <v>介護福祉士</v>
      </c>
      <c r="F28" s="126"/>
      <c r="G28" s="127" t="s">
        <v>180</v>
      </c>
      <c r="H28" s="120"/>
      <c r="I28" s="127" t="s">
        <v>183</v>
      </c>
      <c r="J28" s="120"/>
      <c r="K28" s="127" t="s">
        <v>183</v>
      </c>
      <c r="M28" s="310" t="str">
        <f>IF(C28="","",F28+ROUNDDOWN((H28+J28)/C28,1))</f>
        <v/>
      </c>
      <c r="N28" s="311"/>
      <c r="O28" s="312"/>
      <c r="P28" s="310" t="str">
        <f>IF(C28="","",F29+ROUNDDOWN((H29+J29)/C28,1))</f>
        <v/>
      </c>
      <c r="Q28" s="311"/>
      <c r="R28" s="312"/>
    </row>
    <row r="29" spans="2:24" ht="26.1" customHeight="1" x14ac:dyDescent="0.15">
      <c r="B29" s="161" t="s">
        <v>144</v>
      </c>
      <c r="C29" s="307"/>
      <c r="D29" s="309"/>
      <c r="E29" s="122" t="str">
        <f>$F$9</f>
        <v>介護職員</v>
      </c>
      <c r="F29" s="123"/>
      <c r="G29" s="124" t="s">
        <v>180</v>
      </c>
      <c r="H29" s="123"/>
      <c r="I29" s="124" t="s">
        <v>183</v>
      </c>
      <c r="J29" s="123"/>
      <c r="K29" s="124" t="s">
        <v>183</v>
      </c>
      <c r="M29" s="313"/>
      <c r="N29" s="314"/>
      <c r="O29" s="315"/>
      <c r="P29" s="313"/>
      <c r="Q29" s="314"/>
      <c r="R29" s="315"/>
    </row>
    <row r="30" spans="2:24" ht="26.1" customHeight="1" x14ac:dyDescent="0.15">
      <c r="B30" s="118"/>
      <c r="C30" s="307"/>
      <c r="D30" s="308" t="s">
        <v>183</v>
      </c>
      <c r="E30" s="125" t="str">
        <f>$F$8</f>
        <v>介護福祉士</v>
      </c>
      <c r="F30" s="126"/>
      <c r="G30" s="127" t="s">
        <v>180</v>
      </c>
      <c r="H30" s="120"/>
      <c r="I30" s="127" t="s">
        <v>183</v>
      </c>
      <c r="J30" s="120"/>
      <c r="K30" s="127" t="s">
        <v>183</v>
      </c>
      <c r="M30" s="310" t="str">
        <f>IF(C30="","",F30+ROUNDDOWN((H30+J30)/C30,1))</f>
        <v/>
      </c>
      <c r="N30" s="311"/>
      <c r="O30" s="312"/>
      <c r="P30" s="310" t="str">
        <f>IF(C30="","",F31+ROUNDDOWN((H31+J31)/C30,1))</f>
        <v/>
      </c>
      <c r="Q30" s="311"/>
      <c r="R30" s="312"/>
    </row>
    <row r="31" spans="2:24" ht="26.1" customHeight="1" x14ac:dyDescent="0.15">
      <c r="B31" s="161" t="s">
        <v>145</v>
      </c>
      <c r="C31" s="307"/>
      <c r="D31" s="309"/>
      <c r="E31" s="122" t="str">
        <f>$F$9</f>
        <v>介護職員</v>
      </c>
      <c r="F31" s="123"/>
      <c r="G31" s="124" t="s">
        <v>180</v>
      </c>
      <c r="H31" s="123"/>
      <c r="I31" s="124" t="s">
        <v>183</v>
      </c>
      <c r="J31" s="123"/>
      <c r="K31" s="124" t="s">
        <v>183</v>
      </c>
      <c r="M31" s="313"/>
      <c r="N31" s="314"/>
      <c r="O31" s="315"/>
      <c r="P31" s="313"/>
      <c r="Q31" s="314"/>
      <c r="R31" s="315"/>
    </row>
    <row r="32" spans="2:24" ht="26.1" customHeight="1" x14ac:dyDescent="0.15">
      <c r="B32" s="118"/>
      <c r="C32" s="307"/>
      <c r="D32" s="308" t="s">
        <v>183</v>
      </c>
      <c r="E32" s="125" t="str">
        <f>$F$8</f>
        <v>介護福祉士</v>
      </c>
      <c r="F32" s="126"/>
      <c r="G32" s="127" t="s">
        <v>180</v>
      </c>
      <c r="H32" s="120"/>
      <c r="I32" s="127" t="s">
        <v>183</v>
      </c>
      <c r="J32" s="120"/>
      <c r="K32" s="127" t="s">
        <v>183</v>
      </c>
      <c r="M32" s="310" t="str">
        <f>IF(C32="","",F32+ROUNDDOWN((H32+J32)/C32,1))</f>
        <v/>
      </c>
      <c r="N32" s="311"/>
      <c r="O32" s="312"/>
      <c r="P32" s="310" t="str">
        <f>IF(C32="","",F33+ROUNDDOWN((H33+J33)/C32,1))</f>
        <v/>
      </c>
      <c r="Q32" s="311"/>
      <c r="R32" s="312"/>
    </row>
    <row r="33" spans="2:19" ht="26.1" customHeight="1" x14ac:dyDescent="0.15">
      <c r="B33" s="161" t="s">
        <v>146</v>
      </c>
      <c r="C33" s="307"/>
      <c r="D33" s="309"/>
      <c r="E33" s="122" t="str">
        <f>$F$9</f>
        <v>介護職員</v>
      </c>
      <c r="F33" s="123"/>
      <c r="G33" s="124" t="s">
        <v>180</v>
      </c>
      <c r="H33" s="123"/>
      <c r="I33" s="124" t="s">
        <v>183</v>
      </c>
      <c r="J33" s="123"/>
      <c r="K33" s="124" t="s">
        <v>183</v>
      </c>
      <c r="M33" s="313"/>
      <c r="N33" s="314"/>
      <c r="O33" s="315"/>
      <c r="P33" s="313"/>
      <c r="Q33" s="314"/>
      <c r="R33" s="315"/>
    </row>
    <row r="34" spans="2:19" ht="26.1" customHeight="1" x14ac:dyDescent="0.15">
      <c r="B34" s="146" t="s">
        <v>138</v>
      </c>
      <c r="C34" s="307"/>
      <c r="D34" s="308" t="s">
        <v>183</v>
      </c>
      <c r="E34" s="125" t="str">
        <f>$F$8</f>
        <v>介護福祉士</v>
      </c>
      <c r="F34" s="126"/>
      <c r="G34" s="127" t="s">
        <v>180</v>
      </c>
      <c r="H34" s="120"/>
      <c r="I34" s="127" t="s">
        <v>183</v>
      </c>
      <c r="J34" s="120"/>
      <c r="K34" s="127" t="s">
        <v>183</v>
      </c>
      <c r="M34" s="310" t="str">
        <f>IF(C34="","",F34+ROUNDDOWN((H34+J34)/C34,1))</f>
        <v/>
      </c>
      <c r="N34" s="311"/>
      <c r="O34" s="312"/>
      <c r="P34" s="310" t="str">
        <f>IF(C34="","",F35+ROUNDDOWN((H35+J35)/C34,1))</f>
        <v/>
      </c>
      <c r="Q34" s="311"/>
      <c r="R34" s="312"/>
    </row>
    <row r="35" spans="2:19" ht="26.1" customHeight="1" x14ac:dyDescent="0.15">
      <c r="B35" s="161" t="s">
        <v>147</v>
      </c>
      <c r="C35" s="307"/>
      <c r="D35" s="309"/>
      <c r="E35" s="122" t="str">
        <f>$F$9</f>
        <v>介護職員</v>
      </c>
      <c r="F35" s="123"/>
      <c r="G35" s="124" t="s">
        <v>180</v>
      </c>
      <c r="H35" s="123"/>
      <c r="I35" s="124" t="s">
        <v>183</v>
      </c>
      <c r="J35" s="123"/>
      <c r="K35" s="124" t="s">
        <v>183</v>
      </c>
      <c r="M35" s="313"/>
      <c r="N35" s="314"/>
      <c r="O35" s="315"/>
      <c r="P35" s="313"/>
      <c r="Q35" s="314"/>
      <c r="R35" s="315"/>
    </row>
    <row r="36" spans="2:19" ht="26.1" customHeight="1" x14ac:dyDescent="0.15">
      <c r="B36" s="118"/>
      <c r="C36" s="307"/>
      <c r="D36" s="308" t="s">
        <v>183</v>
      </c>
      <c r="E36" s="125" t="str">
        <f>$F$8</f>
        <v>介護福祉士</v>
      </c>
      <c r="F36" s="126"/>
      <c r="G36" s="127" t="s">
        <v>180</v>
      </c>
      <c r="H36" s="120"/>
      <c r="I36" s="127" t="s">
        <v>183</v>
      </c>
      <c r="J36" s="120"/>
      <c r="K36" s="127" t="s">
        <v>183</v>
      </c>
      <c r="M36" s="310" t="str">
        <f>IF(C36="","",F36+ROUNDDOWN((H36+J36)/C36,1))</f>
        <v/>
      </c>
      <c r="N36" s="311"/>
      <c r="O36" s="312"/>
      <c r="P36" s="310" t="str">
        <f>IF(C36="","",F37+ROUNDDOWN((H37+J37)/C36,1))</f>
        <v/>
      </c>
      <c r="Q36" s="311"/>
      <c r="R36" s="312"/>
    </row>
    <row r="37" spans="2:19" ht="26.1" customHeight="1" x14ac:dyDescent="0.15">
      <c r="B37" s="161" t="s">
        <v>148</v>
      </c>
      <c r="C37" s="307"/>
      <c r="D37" s="309"/>
      <c r="E37" s="122" t="str">
        <f>$F$9</f>
        <v>介護職員</v>
      </c>
      <c r="F37" s="123"/>
      <c r="G37" s="124" t="s">
        <v>180</v>
      </c>
      <c r="H37" s="123"/>
      <c r="I37" s="124" t="s">
        <v>183</v>
      </c>
      <c r="J37" s="123"/>
      <c r="K37" s="124" t="s">
        <v>183</v>
      </c>
      <c r="M37" s="313"/>
      <c r="N37" s="314"/>
      <c r="O37" s="315"/>
      <c r="P37" s="313"/>
      <c r="Q37" s="314"/>
      <c r="R37" s="315"/>
    </row>
    <row r="38" spans="2:19" ht="6.75" customHeight="1" x14ac:dyDescent="0.15">
      <c r="B38" s="180"/>
      <c r="C38" s="181"/>
      <c r="D38" s="180"/>
      <c r="E38" s="182"/>
      <c r="F38" s="183"/>
      <c r="G38" s="184"/>
      <c r="H38" s="183"/>
      <c r="I38" s="184"/>
      <c r="J38" s="185"/>
      <c r="K38" s="186"/>
      <c r="L38" s="186"/>
      <c r="M38" s="128"/>
      <c r="N38" s="128"/>
      <c r="O38" s="128"/>
      <c r="P38" s="128"/>
      <c r="Q38" s="128"/>
      <c r="R38" s="128"/>
    </row>
    <row r="39" spans="2:19" ht="20.100000000000001" customHeight="1" x14ac:dyDescent="0.15">
      <c r="H39" s="113"/>
      <c r="J39" s="309" t="s">
        <v>184</v>
      </c>
      <c r="K39" s="309"/>
      <c r="L39" s="309"/>
      <c r="M39" s="313" t="str">
        <f>IF(SUM(M16:O37)=0,"",SUM(M16:O37))</f>
        <v/>
      </c>
      <c r="N39" s="314"/>
      <c r="O39" s="315"/>
      <c r="P39" s="313" t="str">
        <f>IF(SUM(P16:R37)=0,"",SUM(P16:R37))</f>
        <v/>
      </c>
      <c r="Q39" s="314"/>
      <c r="R39" s="314"/>
      <c r="S39" s="187"/>
    </row>
    <row r="40" spans="2:19" ht="20.100000000000001" customHeight="1" x14ac:dyDescent="0.15">
      <c r="H40" s="113"/>
      <c r="J40" s="291" t="s">
        <v>222</v>
      </c>
      <c r="K40" s="291"/>
      <c r="L40" s="291"/>
      <c r="M40" s="292" t="str">
        <f>IF(M39="","",ROUNDDOWN(M39/$K$11,1))</f>
        <v/>
      </c>
      <c r="N40" s="293"/>
      <c r="O40" s="294"/>
      <c r="P40" s="292" t="str">
        <f>IF(P39="","",ROUNDDOWN(P39/$K$11,1))</f>
        <v/>
      </c>
      <c r="Q40" s="293"/>
      <c r="R40" s="294"/>
    </row>
    <row r="41" spans="2:19" ht="18.75" customHeight="1" x14ac:dyDescent="0.15">
      <c r="J41" s="295" t="str">
        <f>$M$15</f>
        <v>介護福祉士</v>
      </c>
      <c r="K41" s="296"/>
      <c r="L41" s="296"/>
      <c r="M41" s="296"/>
      <c r="N41" s="296"/>
      <c r="O41" s="297"/>
      <c r="P41" s="298" t="str">
        <f>IF(M40="","",M40/P40)</f>
        <v/>
      </c>
      <c r="Q41" s="299"/>
      <c r="R41" s="300"/>
    </row>
    <row r="42" spans="2:19" ht="18.75" customHeight="1" x14ac:dyDescent="0.15">
      <c r="J42" s="304" t="s">
        <v>223</v>
      </c>
      <c r="K42" s="305"/>
      <c r="L42" s="305"/>
      <c r="M42" s="305"/>
      <c r="N42" s="305"/>
      <c r="O42" s="306"/>
      <c r="P42" s="301"/>
      <c r="Q42" s="302"/>
      <c r="R42" s="303"/>
    </row>
    <row r="43" spans="2:19" ht="18.75" customHeight="1" x14ac:dyDescent="0.15">
      <c r="J43" s="113"/>
      <c r="K43" s="113"/>
      <c r="L43" s="113"/>
      <c r="M43" s="113"/>
      <c r="N43" s="113"/>
      <c r="O43" s="113"/>
      <c r="P43" s="113"/>
      <c r="Q43" s="113"/>
      <c r="R43" s="129"/>
    </row>
    <row r="44" spans="2:19" ht="18.75" customHeight="1" x14ac:dyDescent="0.15">
      <c r="B44" s="162" t="s">
        <v>0</v>
      </c>
      <c r="C44" s="316" t="s">
        <v>224</v>
      </c>
      <c r="D44" s="316"/>
      <c r="E44" s="316"/>
      <c r="F44" s="316"/>
      <c r="G44" s="316"/>
      <c r="H44" s="316"/>
      <c r="I44" s="316"/>
      <c r="J44" s="316"/>
      <c r="K44" s="316"/>
      <c r="M44" s="317" t="s">
        <v>208</v>
      </c>
      <c r="N44" s="318"/>
      <c r="O44" s="318"/>
      <c r="P44" s="318"/>
      <c r="Q44" s="318"/>
      <c r="R44" s="319"/>
    </row>
    <row r="45" spans="2:19" ht="79.5" customHeight="1" x14ac:dyDescent="0.15">
      <c r="B45" s="117"/>
      <c r="C45" s="320" t="s">
        <v>209</v>
      </c>
      <c r="D45" s="320"/>
      <c r="E45" s="117"/>
      <c r="F45" s="321" t="s">
        <v>210</v>
      </c>
      <c r="G45" s="321"/>
      <c r="H45" s="322" t="s">
        <v>211</v>
      </c>
      <c r="I45" s="322"/>
      <c r="J45" s="320" t="s">
        <v>212</v>
      </c>
      <c r="K45" s="320"/>
      <c r="M45" s="323" t="str">
        <f>F8</f>
        <v>介護福祉士</v>
      </c>
      <c r="N45" s="324"/>
      <c r="O45" s="325"/>
      <c r="P45" s="323" t="str">
        <f>F9</f>
        <v>介護職員</v>
      </c>
      <c r="Q45" s="324"/>
      <c r="R45" s="325"/>
    </row>
    <row r="46" spans="2:19" ht="25.5" customHeight="1" x14ac:dyDescent="0.15">
      <c r="B46" s="146" t="s">
        <v>138</v>
      </c>
      <c r="C46" s="307"/>
      <c r="D46" s="308" t="s">
        <v>183</v>
      </c>
      <c r="E46" s="130" t="str">
        <f>$F$8</f>
        <v>介護福祉士</v>
      </c>
      <c r="F46" s="120"/>
      <c r="G46" s="121" t="s">
        <v>180</v>
      </c>
      <c r="H46" s="120"/>
      <c r="I46" s="121" t="s">
        <v>183</v>
      </c>
      <c r="J46" s="120"/>
      <c r="K46" s="121" t="s">
        <v>183</v>
      </c>
      <c r="M46" s="310" t="str">
        <f>IF(C46="","",F46+ROUNDDOWN((H46+J46)/C46,1))</f>
        <v/>
      </c>
      <c r="N46" s="311"/>
      <c r="O46" s="312"/>
      <c r="P46" s="310" t="str">
        <f>IF(C46="","",F47+ROUNDDOWN((H47+J47)/C46,1))</f>
        <v/>
      </c>
      <c r="Q46" s="311"/>
      <c r="R46" s="312"/>
    </row>
    <row r="47" spans="2:19" ht="25.5" customHeight="1" x14ac:dyDescent="0.15">
      <c r="B47" s="134" t="s">
        <v>215</v>
      </c>
      <c r="C47" s="307"/>
      <c r="D47" s="309"/>
      <c r="E47" s="131" t="str">
        <f>$F$9</f>
        <v>介護職員</v>
      </c>
      <c r="F47" s="123"/>
      <c r="G47" s="124" t="s">
        <v>180</v>
      </c>
      <c r="H47" s="123"/>
      <c r="I47" s="124" t="s">
        <v>183</v>
      </c>
      <c r="J47" s="123"/>
      <c r="K47" s="124" t="s">
        <v>183</v>
      </c>
      <c r="M47" s="313"/>
      <c r="N47" s="314"/>
      <c r="O47" s="315"/>
      <c r="P47" s="313"/>
      <c r="Q47" s="314"/>
      <c r="R47" s="315"/>
    </row>
    <row r="48" spans="2:19" ht="25.5" customHeight="1" x14ac:dyDescent="0.15">
      <c r="B48" s="133"/>
      <c r="C48" s="307"/>
      <c r="D48" s="308" t="s">
        <v>183</v>
      </c>
      <c r="E48" s="132" t="str">
        <f>$F$8</f>
        <v>介護福祉士</v>
      </c>
      <c r="F48" s="126"/>
      <c r="G48" s="127" t="s">
        <v>180</v>
      </c>
      <c r="H48" s="120"/>
      <c r="I48" s="127" t="s">
        <v>183</v>
      </c>
      <c r="J48" s="120"/>
      <c r="K48" s="127" t="s">
        <v>183</v>
      </c>
      <c r="M48" s="310" t="str">
        <f>IF(C48="","",F48+ROUNDDOWN((H48+J48)/C48,1))</f>
        <v/>
      </c>
      <c r="N48" s="311"/>
      <c r="O48" s="312"/>
      <c r="P48" s="310" t="str">
        <f>IF(C48="","",F49+ROUNDDOWN((H49+J49)/C48,1))</f>
        <v/>
      </c>
      <c r="Q48" s="311"/>
      <c r="R48" s="312"/>
    </row>
    <row r="49" spans="2:18" ht="25.5" customHeight="1" x14ac:dyDescent="0.15">
      <c r="B49" s="134" t="s">
        <v>139</v>
      </c>
      <c r="C49" s="307"/>
      <c r="D49" s="309"/>
      <c r="E49" s="131" t="str">
        <f>$F$9</f>
        <v>介護職員</v>
      </c>
      <c r="F49" s="123"/>
      <c r="G49" s="124" t="s">
        <v>180</v>
      </c>
      <c r="H49" s="123"/>
      <c r="I49" s="124" t="s">
        <v>183</v>
      </c>
      <c r="J49" s="123"/>
      <c r="K49" s="124" t="s">
        <v>183</v>
      </c>
      <c r="M49" s="313"/>
      <c r="N49" s="314"/>
      <c r="O49" s="315"/>
      <c r="P49" s="313"/>
      <c r="Q49" s="314"/>
      <c r="R49" s="315"/>
    </row>
    <row r="50" spans="2:18" ht="25.5" customHeight="1" x14ac:dyDescent="0.15">
      <c r="B50" s="133"/>
      <c r="C50" s="307"/>
      <c r="D50" s="308" t="s">
        <v>183</v>
      </c>
      <c r="E50" s="132" t="str">
        <f>$F$8</f>
        <v>介護福祉士</v>
      </c>
      <c r="F50" s="126"/>
      <c r="G50" s="127" t="s">
        <v>180</v>
      </c>
      <c r="H50" s="120"/>
      <c r="I50" s="127" t="s">
        <v>183</v>
      </c>
      <c r="J50" s="120"/>
      <c r="K50" s="127" t="s">
        <v>183</v>
      </c>
      <c r="M50" s="310" t="str">
        <f>IF(C50="","",F50+ROUNDDOWN((H50+J50)/C50,1))</f>
        <v/>
      </c>
      <c r="N50" s="311"/>
      <c r="O50" s="312"/>
      <c r="P50" s="310" t="str">
        <f>IF(C50="","",F51+ROUNDDOWN((H51+J51)/C50,1))</f>
        <v/>
      </c>
      <c r="Q50" s="311"/>
      <c r="R50" s="312"/>
    </row>
    <row r="51" spans="2:18" ht="25.5" customHeight="1" x14ac:dyDescent="0.15">
      <c r="B51" s="134" t="s">
        <v>140</v>
      </c>
      <c r="C51" s="307"/>
      <c r="D51" s="309"/>
      <c r="E51" s="131" t="str">
        <f>$F$9</f>
        <v>介護職員</v>
      </c>
      <c r="F51" s="123"/>
      <c r="G51" s="124" t="s">
        <v>180</v>
      </c>
      <c r="H51" s="123"/>
      <c r="I51" s="124" t="s">
        <v>183</v>
      </c>
      <c r="J51" s="123"/>
      <c r="K51" s="124" t="s">
        <v>183</v>
      </c>
      <c r="M51" s="313"/>
      <c r="N51" s="314"/>
      <c r="O51" s="315"/>
      <c r="P51" s="313"/>
      <c r="Q51" s="314"/>
      <c r="R51" s="315"/>
    </row>
    <row r="52" spans="2:18" ht="6.75" customHeight="1" x14ac:dyDescent="0.15">
      <c r="J52" s="113"/>
      <c r="K52" s="113"/>
      <c r="L52" s="113"/>
      <c r="M52" s="113"/>
      <c r="N52" s="113"/>
      <c r="O52" s="113"/>
      <c r="P52" s="113"/>
      <c r="Q52" s="113"/>
      <c r="R52" s="129"/>
    </row>
    <row r="53" spans="2:18" ht="20.100000000000001" customHeight="1" x14ac:dyDescent="0.15">
      <c r="J53" s="291" t="s">
        <v>184</v>
      </c>
      <c r="K53" s="291"/>
      <c r="L53" s="291"/>
      <c r="M53" s="292" t="str">
        <f>IF(SUM(M46:O51)=0,"",SUM(M46:O51))</f>
        <v/>
      </c>
      <c r="N53" s="293"/>
      <c r="O53" s="294"/>
      <c r="P53" s="292" t="str">
        <f>IF(SUM(P46:R51)=0,"",SUM(P46:R51))</f>
        <v/>
      </c>
      <c r="Q53" s="293"/>
      <c r="R53" s="294"/>
    </row>
    <row r="54" spans="2:18" ht="20.100000000000001" customHeight="1" x14ac:dyDescent="0.15">
      <c r="J54" s="291" t="s">
        <v>222</v>
      </c>
      <c r="K54" s="291"/>
      <c r="L54" s="291"/>
      <c r="M54" s="292" t="str">
        <f>IF(M53="","",ROUNDDOWN(M53/3,1))</f>
        <v/>
      </c>
      <c r="N54" s="293"/>
      <c r="O54" s="294"/>
      <c r="P54" s="292" t="str">
        <f>IF(P53="","",ROUNDDOWN(P53/3,1))</f>
        <v/>
      </c>
      <c r="Q54" s="293"/>
      <c r="R54" s="294"/>
    </row>
    <row r="55" spans="2:18" ht="18.75" customHeight="1" x14ac:dyDescent="0.15">
      <c r="J55" s="295" t="str">
        <f>$M$15</f>
        <v>介護福祉士</v>
      </c>
      <c r="K55" s="296"/>
      <c r="L55" s="296"/>
      <c r="M55" s="296"/>
      <c r="N55" s="296"/>
      <c r="O55" s="297"/>
      <c r="P55" s="298" t="str">
        <f>IF(M54="","",M54/P54)</f>
        <v/>
      </c>
      <c r="Q55" s="299"/>
      <c r="R55" s="300"/>
    </row>
    <row r="56" spans="2:18" ht="18.75" customHeight="1" x14ac:dyDescent="0.15">
      <c r="J56" s="304" t="s">
        <v>223</v>
      </c>
      <c r="K56" s="305"/>
      <c r="L56" s="305"/>
      <c r="M56" s="305"/>
      <c r="N56" s="305"/>
      <c r="O56" s="306"/>
      <c r="P56" s="301"/>
      <c r="Q56" s="302"/>
      <c r="R56" s="303"/>
    </row>
    <row r="57" spans="2:18" ht="18.75" customHeight="1" x14ac:dyDescent="0.15">
      <c r="J57" s="113"/>
      <c r="K57" s="113"/>
      <c r="L57" s="113"/>
      <c r="M57" s="113"/>
      <c r="N57" s="113"/>
      <c r="O57" s="113"/>
      <c r="P57" s="113"/>
      <c r="Q57" s="113"/>
      <c r="R57" s="129"/>
    </row>
    <row r="59" spans="2:18" x14ac:dyDescent="0.15">
      <c r="B59" s="111" t="s">
        <v>182</v>
      </c>
    </row>
    <row r="60" spans="2:18" x14ac:dyDescent="0.15">
      <c r="B60" s="289" t="s">
        <v>225</v>
      </c>
      <c r="C60" s="289"/>
      <c r="D60" s="289"/>
      <c r="E60" s="289"/>
      <c r="F60" s="289"/>
      <c r="G60" s="289"/>
      <c r="H60" s="289"/>
      <c r="I60" s="289"/>
      <c r="J60" s="289"/>
      <c r="K60" s="289"/>
      <c r="L60" s="289"/>
      <c r="M60" s="289"/>
      <c r="N60" s="289"/>
      <c r="O60" s="289"/>
      <c r="P60" s="289"/>
      <c r="Q60" s="289"/>
      <c r="R60" s="289"/>
    </row>
    <row r="61" spans="2:18" x14ac:dyDescent="0.15">
      <c r="B61" s="289" t="s">
        <v>226</v>
      </c>
      <c r="C61" s="289"/>
      <c r="D61" s="289"/>
      <c r="E61" s="289"/>
      <c r="F61" s="289"/>
      <c r="G61" s="289"/>
      <c r="H61" s="289"/>
      <c r="I61" s="289"/>
      <c r="J61" s="289"/>
      <c r="K61" s="289"/>
      <c r="L61" s="289"/>
      <c r="M61" s="289"/>
      <c r="N61" s="289"/>
      <c r="O61" s="289"/>
      <c r="P61" s="289"/>
      <c r="Q61" s="289"/>
      <c r="R61" s="289"/>
    </row>
    <row r="62" spans="2:18" x14ac:dyDescent="0.15">
      <c r="B62" s="289" t="s">
        <v>227</v>
      </c>
      <c r="C62" s="289"/>
      <c r="D62" s="289"/>
      <c r="E62" s="289"/>
      <c r="F62" s="289"/>
      <c r="G62" s="289"/>
      <c r="H62" s="289"/>
      <c r="I62" s="289"/>
      <c r="J62" s="289"/>
      <c r="K62" s="289"/>
      <c r="L62" s="289"/>
      <c r="M62" s="289"/>
      <c r="N62" s="289"/>
      <c r="O62" s="289"/>
      <c r="P62" s="289"/>
      <c r="Q62" s="289"/>
      <c r="R62" s="289"/>
    </row>
    <row r="63" spans="2:18" x14ac:dyDescent="0.15">
      <c r="B63" s="160" t="s">
        <v>228</v>
      </c>
      <c r="C63" s="160"/>
      <c r="D63" s="160"/>
      <c r="E63" s="160"/>
      <c r="F63" s="160"/>
      <c r="G63" s="160"/>
      <c r="H63" s="160"/>
      <c r="I63" s="160"/>
      <c r="J63" s="160"/>
      <c r="K63" s="160"/>
      <c r="L63" s="160"/>
      <c r="M63" s="160"/>
      <c r="N63" s="160"/>
      <c r="O63" s="160"/>
      <c r="P63" s="160"/>
      <c r="Q63" s="160"/>
      <c r="R63" s="160"/>
    </row>
    <row r="64" spans="2:18" x14ac:dyDescent="0.15">
      <c r="B64" s="289" t="s">
        <v>229</v>
      </c>
      <c r="C64" s="289"/>
      <c r="D64" s="289"/>
      <c r="E64" s="289"/>
      <c r="F64" s="289"/>
      <c r="G64" s="289"/>
      <c r="H64" s="289"/>
      <c r="I64" s="289"/>
      <c r="J64" s="289"/>
      <c r="K64" s="289"/>
      <c r="L64" s="289"/>
      <c r="M64" s="289"/>
      <c r="N64" s="289"/>
      <c r="O64" s="289"/>
      <c r="P64" s="289"/>
      <c r="Q64" s="289"/>
      <c r="R64" s="289"/>
    </row>
    <row r="65" spans="2:18" x14ac:dyDescent="0.15">
      <c r="B65" s="289" t="s">
        <v>230</v>
      </c>
      <c r="C65" s="289"/>
      <c r="D65" s="289"/>
      <c r="E65" s="289"/>
      <c r="F65" s="289"/>
      <c r="G65" s="289"/>
      <c r="H65" s="289"/>
      <c r="I65" s="289"/>
      <c r="J65" s="289"/>
      <c r="K65" s="289"/>
      <c r="L65" s="289"/>
      <c r="M65" s="289"/>
      <c r="N65" s="289"/>
      <c r="O65" s="289"/>
      <c r="P65" s="289"/>
      <c r="Q65" s="289"/>
      <c r="R65" s="289"/>
    </row>
    <row r="66" spans="2:18" x14ac:dyDescent="0.15">
      <c r="B66" s="289" t="s">
        <v>231</v>
      </c>
      <c r="C66" s="289"/>
      <c r="D66" s="289"/>
      <c r="E66" s="289"/>
      <c r="F66" s="289"/>
      <c r="G66" s="289"/>
      <c r="H66" s="289"/>
      <c r="I66" s="289"/>
      <c r="J66" s="289"/>
      <c r="K66" s="289"/>
      <c r="L66" s="289"/>
      <c r="M66" s="289"/>
      <c r="N66" s="289"/>
      <c r="O66" s="289"/>
      <c r="P66" s="289"/>
      <c r="Q66" s="289"/>
      <c r="R66" s="289"/>
    </row>
    <row r="67" spans="2:18" x14ac:dyDescent="0.15">
      <c r="B67" s="289" t="s">
        <v>232</v>
      </c>
      <c r="C67" s="289"/>
      <c r="D67" s="289"/>
      <c r="E67" s="289"/>
      <c r="F67" s="289"/>
      <c r="G67" s="289"/>
      <c r="H67" s="289"/>
      <c r="I67" s="289"/>
      <c r="J67" s="289"/>
      <c r="K67" s="289"/>
      <c r="L67" s="289"/>
      <c r="M67" s="289"/>
      <c r="N67" s="289"/>
      <c r="O67" s="289"/>
      <c r="P67" s="289"/>
      <c r="Q67" s="289"/>
      <c r="R67" s="289"/>
    </row>
    <row r="68" spans="2:18" x14ac:dyDescent="0.15">
      <c r="B68" s="289" t="s">
        <v>233</v>
      </c>
      <c r="C68" s="289"/>
      <c r="D68" s="289"/>
      <c r="E68" s="289"/>
      <c r="F68" s="289"/>
      <c r="G68" s="289"/>
      <c r="H68" s="289"/>
      <c r="I68" s="289"/>
      <c r="J68" s="289"/>
      <c r="K68" s="289"/>
      <c r="L68" s="289"/>
      <c r="M68" s="289"/>
      <c r="N68" s="289"/>
      <c r="O68" s="289"/>
      <c r="P68" s="289"/>
      <c r="Q68" s="289"/>
      <c r="R68" s="289"/>
    </row>
    <row r="69" spans="2:18" x14ac:dyDescent="0.15">
      <c r="B69" s="289" t="s">
        <v>234</v>
      </c>
      <c r="C69" s="289"/>
      <c r="D69" s="289"/>
      <c r="E69" s="289"/>
      <c r="F69" s="289"/>
      <c r="G69" s="289"/>
      <c r="H69" s="289"/>
      <c r="I69" s="289"/>
      <c r="J69" s="289"/>
      <c r="K69" s="289"/>
      <c r="L69" s="289"/>
      <c r="M69" s="289"/>
      <c r="N69" s="289"/>
      <c r="O69" s="289"/>
      <c r="P69" s="289"/>
      <c r="Q69" s="289"/>
      <c r="R69" s="289"/>
    </row>
    <row r="70" spans="2:18" x14ac:dyDescent="0.15">
      <c r="B70" s="289" t="s">
        <v>235</v>
      </c>
      <c r="C70" s="289"/>
      <c r="D70" s="289"/>
      <c r="E70" s="289"/>
      <c r="F70" s="289"/>
      <c r="G70" s="289"/>
      <c r="H70" s="289"/>
      <c r="I70" s="289"/>
      <c r="J70" s="289"/>
      <c r="K70" s="289"/>
      <c r="L70" s="289"/>
      <c r="M70" s="289"/>
      <c r="N70" s="289"/>
      <c r="O70" s="289"/>
      <c r="P70" s="289"/>
      <c r="Q70" s="289"/>
      <c r="R70" s="289"/>
    </row>
    <row r="71" spans="2:18" x14ac:dyDescent="0.15">
      <c r="B71" s="289" t="s">
        <v>236</v>
      </c>
      <c r="C71" s="289"/>
      <c r="D71" s="289"/>
      <c r="E71" s="289"/>
      <c r="F71" s="289"/>
      <c r="G71" s="289"/>
      <c r="H71" s="289"/>
      <c r="I71" s="289"/>
      <c r="J71" s="289"/>
      <c r="K71" s="289"/>
      <c r="L71" s="289"/>
      <c r="M71" s="289"/>
      <c r="N71" s="289"/>
      <c r="O71" s="289"/>
      <c r="P71" s="289"/>
      <c r="Q71" s="289"/>
      <c r="R71" s="289"/>
    </row>
    <row r="72" spans="2:18" x14ac:dyDescent="0.15">
      <c r="B72" s="289" t="s">
        <v>237</v>
      </c>
      <c r="C72" s="289"/>
      <c r="D72" s="289"/>
      <c r="E72" s="289"/>
      <c r="F72" s="289"/>
      <c r="G72" s="289"/>
      <c r="H72" s="289"/>
      <c r="I72" s="289"/>
      <c r="J72" s="289"/>
      <c r="K72" s="289"/>
      <c r="L72" s="289"/>
      <c r="M72" s="289"/>
      <c r="N72" s="289"/>
      <c r="O72" s="289"/>
      <c r="P72" s="289"/>
      <c r="Q72" s="289"/>
      <c r="R72" s="289"/>
    </row>
    <row r="73" spans="2:18" x14ac:dyDescent="0.15">
      <c r="B73" s="289" t="s">
        <v>238</v>
      </c>
      <c r="C73" s="289"/>
      <c r="D73" s="289"/>
      <c r="E73" s="289"/>
      <c r="F73" s="289"/>
      <c r="G73" s="289"/>
      <c r="H73" s="289"/>
      <c r="I73" s="289"/>
      <c r="J73" s="289"/>
      <c r="K73" s="289"/>
      <c r="L73" s="289"/>
      <c r="M73" s="289"/>
      <c r="N73" s="289"/>
      <c r="O73" s="289"/>
      <c r="P73" s="289"/>
      <c r="Q73" s="289"/>
      <c r="R73" s="289"/>
    </row>
    <row r="74" spans="2:18" x14ac:dyDescent="0.15">
      <c r="B74" s="289" t="s">
        <v>239</v>
      </c>
      <c r="C74" s="289"/>
      <c r="D74" s="289"/>
      <c r="E74" s="289"/>
      <c r="F74" s="289"/>
      <c r="G74" s="289"/>
      <c r="H74" s="289"/>
      <c r="I74" s="289"/>
      <c r="J74" s="289"/>
      <c r="K74" s="289"/>
      <c r="L74" s="289"/>
      <c r="M74" s="289"/>
      <c r="N74" s="289"/>
      <c r="O74" s="289"/>
      <c r="P74" s="289"/>
      <c r="Q74" s="289"/>
      <c r="R74" s="289"/>
    </row>
    <row r="75" spans="2:18" x14ac:dyDescent="0.15">
      <c r="B75" s="289" t="s">
        <v>240</v>
      </c>
      <c r="C75" s="289"/>
      <c r="D75" s="289"/>
      <c r="E75" s="289"/>
      <c r="F75" s="289"/>
      <c r="G75" s="289"/>
      <c r="H75" s="289"/>
      <c r="I75" s="289"/>
      <c r="J75" s="289"/>
      <c r="K75" s="289"/>
      <c r="L75" s="289"/>
      <c r="M75" s="289"/>
      <c r="N75" s="289"/>
      <c r="O75" s="289"/>
      <c r="P75" s="289"/>
      <c r="Q75" s="289"/>
      <c r="R75" s="289"/>
    </row>
    <row r="76" spans="2:18" x14ac:dyDescent="0.15">
      <c r="B76" s="289" t="s">
        <v>241</v>
      </c>
      <c r="C76" s="289"/>
      <c r="D76" s="289"/>
      <c r="E76" s="289"/>
      <c r="F76" s="289"/>
      <c r="G76" s="289"/>
      <c r="H76" s="289"/>
      <c r="I76" s="289"/>
      <c r="J76" s="289"/>
      <c r="K76" s="289"/>
      <c r="L76" s="289"/>
      <c r="M76" s="289"/>
      <c r="N76" s="289"/>
      <c r="O76" s="289"/>
      <c r="P76" s="289"/>
      <c r="Q76" s="289"/>
      <c r="R76" s="289"/>
    </row>
    <row r="77" spans="2:18" x14ac:dyDescent="0.15">
      <c r="B77" s="289" t="s">
        <v>242</v>
      </c>
      <c r="C77" s="289"/>
      <c r="D77" s="289"/>
      <c r="E77" s="289"/>
      <c r="F77" s="289"/>
      <c r="G77" s="289"/>
      <c r="H77" s="289"/>
      <c r="I77" s="289"/>
      <c r="J77" s="289"/>
      <c r="K77" s="289"/>
      <c r="L77" s="289"/>
      <c r="M77" s="289"/>
      <c r="N77" s="289"/>
      <c r="O77" s="289"/>
      <c r="P77" s="289"/>
      <c r="Q77" s="289"/>
      <c r="R77" s="289"/>
    </row>
    <row r="78" spans="2:18" x14ac:dyDescent="0.15">
      <c r="B78" s="289" t="s">
        <v>243</v>
      </c>
      <c r="C78" s="289"/>
      <c r="D78" s="289"/>
      <c r="E78" s="289"/>
      <c r="F78" s="289"/>
      <c r="G78" s="289"/>
      <c r="H78" s="289"/>
      <c r="I78" s="289"/>
      <c r="J78" s="289"/>
      <c r="K78" s="289"/>
      <c r="L78" s="289"/>
      <c r="M78" s="289"/>
      <c r="N78" s="289"/>
      <c r="O78" s="289"/>
      <c r="P78" s="289"/>
      <c r="Q78" s="289"/>
      <c r="R78" s="289"/>
    </row>
    <row r="79" spans="2:18" x14ac:dyDescent="0.15">
      <c r="B79" s="289" t="s">
        <v>244</v>
      </c>
      <c r="C79" s="289"/>
      <c r="D79" s="289"/>
      <c r="E79" s="289"/>
      <c r="F79" s="289"/>
      <c r="G79" s="289"/>
      <c r="H79" s="289"/>
      <c r="I79" s="289"/>
      <c r="J79" s="289"/>
      <c r="K79" s="289"/>
      <c r="L79" s="289"/>
      <c r="M79" s="289"/>
      <c r="N79" s="289"/>
      <c r="O79" s="289"/>
      <c r="P79" s="289"/>
      <c r="Q79" s="289"/>
      <c r="R79" s="289"/>
    </row>
    <row r="80" spans="2:18" x14ac:dyDescent="0.15">
      <c r="B80" s="289" t="s">
        <v>245</v>
      </c>
      <c r="C80" s="289"/>
      <c r="D80" s="289"/>
      <c r="E80" s="289"/>
      <c r="F80" s="289"/>
      <c r="G80" s="289"/>
      <c r="H80" s="289"/>
      <c r="I80" s="289"/>
      <c r="J80" s="289"/>
      <c r="K80" s="289"/>
      <c r="L80" s="289"/>
      <c r="M80" s="289"/>
      <c r="N80" s="289"/>
      <c r="O80" s="289"/>
      <c r="P80" s="289"/>
      <c r="Q80" s="289"/>
      <c r="R80" s="289"/>
    </row>
    <row r="81" spans="2:18" x14ac:dyDescent="0.15">
      <c r="B81" s="289" t="s">
        <v>246</v>
      </c>
      <c r="C81" s="289"/>
      <c r="D81" s="289"/>
      <c r="E81" s="289"/>
      <c r="F81" s="289"/>
      <c r="G81" s="289"/>
      <c r="H81" s="289"/>
      <c r="I81" s="289"/>
      <c r="J81" s="289"/>
      <c r="K81" s="289"/>
      <c r="L81" s="289"/>
      <c r="M81" s="289"/>
      <c r="N81" s="289"/>
      <c r="O81" s="289"/>
      <c r="P81" s="289"/>
      <c r="Q81" s="289"/>
      <c r="R81" s="289"/>
    </row>
    <row r="82" spans="2:18" x14ac:dyDescent="0.15">
      <c r="B82" s="289" t="s">
        <v>247</v>
      </c>
      <c r="C82" s="289"/>
      <c r="D82" s="289"/>
      <c r="E82" s="289"/>
      <c r="F82" s="289"/>
      <c r="G82" s="289"/>
      <c r="H82" s="289"/>
      <c r="I82" s="289"/>
      <c r="J82" s="289"/>
      <c r="K82" s="289"/>
      <c r="L82" s="289"/>
      <c r="M82" s="289"/>
      <c r="N82" s="289"/>
      <c r="O82" s="289"/>
      <c r="P82" s="289"/>
      <c r="Q82" s="289"/>
      <c r="R82" s="289"/>
    </row>
    <row r="83" spans="2:18" x14ac:dyDescent="0.15">
      <c r="B83" s="290" t="s">
        <v>248</v>
      </c>
      <c r="C83" s="289"/>
      <c r="D83" s="289"/>
      <c r="E83" s="289"/>
      <c r="F83" s="289"/>
      <c r="G83" s="289"/>
      <c r="H83" s="289"/>
      <c r="I83" s="289"/>
      <c r="J83" s="289"/>
      <c r="K83" s="289"/>
      <c r="L83" s="289"/>
      <c r="M83" s="289"/>
      <c r="N83" s="289"/>
      <c r="O83" s="289"/>
      <c r="P83" s="289"/>
      <c r="Q83" s="289"/>
      <c r="R83" s="289"/>
    </row>
    <row r="84" spans="2:18" x14ac:dyDescent="0.15">
      <c r="B84" s="289" t="s">
        <v>249</v>
      </c>
      <c r="C84" s="289"/>
      <c r="D84" s="289"/>
      <c r="E84" s="289"/>
      <c r="F84" s="289"/>
      <c r="G84" s="289"/>
      <c r="H84" s="289"/>
      <c r="I84" s="289"/>
      <c r="J84" s="289"/>
      <c r="K84" s="289"/>
      <c r="L84" s="289"/>
      <c r="M84" s="289"/>
      <c r="N84" s="289"/>
      <c r="O84" s="289"/>
      <c r="P84" s="289"/>
      <c r="Q84" s="289"/>
      <c r="R84" s="289"/>
    </row>
    <row r="85" spans="2:18" x14ac:dyDescent="0.15">
      <c r="B85" s="289" t="s">
        <v>250</v>
      </c>
      <c r="C85" s="289"/>
      <c r="D85" s="289"/>
      <c r="E85" s="289"/>
      <c r="F85" s="289"/>
      <c r="G85" s="289"/>
      <c r="H85" s="289"/>
      <c r="I85" s="289"/>
      <c r="J85" s="289"/>
      <c r="K85" s="289"/>
      <c r="L85" s="289"/>
      <c r="M85" s="289"/>
      <c r="N85" s="289"/>
      <c r="O85" s="289"/>
      <c r="P85" s="289"/>
      <c r="Q85" s="289"/>
      <c r="R85" s="289"/>
    </row>
    <row r="86" spans="2:18" x14ac:dyDescent="0.15">
      <c r="B86" s="289"/>
      <c r="C86" s="289"/>
      <c r="D86" s="289"/>
      <c r="E86" s="289"/>
      <c r="F86" s="289"/>
      <c r="G86" s="289"/>
      <c r="H86" s="289"/>
      <c r="I86" s="289"/>
      <c r="J86" s="289"/>
      <c r="K86" s="289"/>
      <c r="L86" s="289"/>
      <c r="M86" s="289"/>
      <c r="N86" s="289"/>
      <c r="O86" s="289"/>
      <c r="P86" s="289"/>
      <c r="Q86" s="289"/>
      <c r="R86" s="289"/>
    </row>
    <row r="87" spans="2:18" x14ac:dyDescent="0.15">
      <c r="B87" s="289"/>
      <c r="C87" s="289"/>
      <c r="D87" s="289"/>
      <c r="E87" s="289"/>
      <c r="F87" s="289"/>
      <c r="G87" s="289"/>
      <c r="H87" s="289"/>
      <c r="I87" s="289"/>
      <c r="J87" s="289"/>
      <c r="K87" s="289"/>
      <c r="L87" s="289"/>
      <c r="M87" s="289"/>
      <c r="N87" s="289"/>
      <c r="O87" s="289"/>
      <c r="P87" s="289"/>
      <c r="Q87" s="289"/>
      <c r="R87" s="289"/>
    </row>
    <row r="88" spans="2:18" x14ac:dyDescent="0.15">
      <c r="B88" s="289"/>
      <c r="C88" s="289"/>
      <c r="D88" s="289"/>
      <c r="E88" s="289"/>
      <c r="F88" s="289"/>
      <c r="G88" s="289"/>
      <c r="H88" s="289"/>
      <c r="I88" s="289"/>
      <c r="J88" s="289"/>
      <c r="K88" s="289"/>
      <c r="L88" s="289"/>
      <c r="M88" s="289"/>
      <c r="N88" s="289"/>
      <c r="O88" s="289"/>
      <c r="P88" s="289"/>
      <c r="Q88" s="289"/>
      <c r="R88" s="289"/>
    </row>
    <row r="89" spans="2:18" x14ac:dyDescent="0.15">
      <c r="B89" s="289"/>
      <c r="C89" s="289"/>
      <c r="D89" s="289"/>
      <c r="E89" s="289"/>
      <c r="F89" s="289"/>
      <c r="G89" s="289"/>
      <c r="H89" s="289"/>
      <c r="I89" s="289"/>
      <c r="J89" s="289"/>
      <c r="K89" s="289"/>
      <c r="L89" s="289"/>
      <c r="M89" s="289"/>
      <c r="N89" s="289"/>
      <c r="O89" s="289"/>
      <c r="P89" s="289"/>
      <c r="Q89" s="289"/>
      <c r="R89" s="289"/>
    </row>
    <row r="90" spans="2:18" x14ac:dyDescent="0.15">
      <c r="B90" s="289"/>
      <c r="C90" s="289"/>
      <c r="D90" s="289"/>
      <c r="E90" s="289"/>
      <c r="F90" s="289"/>
      <c r="G90" s="289"/>
      <c r="H90" s="289"/>
      <c r="I90" s="289"/>
      <c r="J90" s="289"/>
      <c r="K90" s="289"/>
      <c r="L90" s="289"/>
      <c r="M90" s="289"/>
      <c r="N90" s="289"/>
      <c r="O90" s="289"/>
      <c r="P90" s="289"/>
      <c r="Q90" s="289"/>
      <c r="R90" s="289"/>
    </row>
    <row r="91" spans="2:18" x14ac:dyDescent="0.15">
      <c r="B91" s="289"/>
      <c r="C91" s="289"/>
      <c r="D91" s="289"/>
      <c r="E91" s="289"/>
      <c r="F91" s="289"/>
      <c r="G91" s="289"/>
      <c r="H91" s="289"/>
      <c r="I91" s="289"/>
      <c r="J91" s="289"/>
      <c r="K91" s="289"/>
      <c r="L91" s="289"/>
      <c r="M91" s="289"/>
      <c r="N91" s="289"/>
      <c r="O91" s="289"/>
      <c r="P91" s="289"/>
      <c r="Q91" s="289"/>
      <c r="R91" s="289"/>
    </row>
    <row r="92" spans="2:18" x14ac:dyDescent="0.15">
      <c r="B92" s="289"/>
      <c r="C92" s="289"/>
      <c r="D92" s="289"/>
      <c r="E92" s="289"/>
      <c r="F92" s="289"/>
      <c r="G92" s="289"/>
      <c r="H92" s="289"/>
      <c r="I92" s="289"/>
      <c r="J92" s="289"/>
      <c r="K92" s="289"/>
      <c r="L92" s="289"/>
      <c r="M92" s="289"/>
      <c r="N92" s="289"/>
      <c r="O92" s="289"/>
      <c r="P92" s="289"/>
      <c r="Q92" s="289"/>
      <c r="R92" s="289"/>
    </row>
    <row r="93" spans="2:18" x14ac:dyDescent="0.15">
      <c r="B93" s="289"/>
      <c r="C93" s="289"/>
      <c r="D93" s="289"/>
      <c r="E93" s="289"/>
      <c r="F93" s="289"/>
      <c r="G93" s="289"/>
      <c r="H93" s="289"/>
      <c r="I93" s="289"/>
      <c r="J93" s="289"/>
      <c r="K93" s="289"/>
      <c r="L93" s="289"/>
      <c r="M93" s="289"/>
      <c r="N93" s="289"/>
      <c r="O93" s="289"/>
      <c r="P93" s="289"/>
      <c r="Q93" s="289"/>
      <c r="R93" s="289"/>
    </row>
    <row r="94" spans="2:18" x14ac:dyDescent="0.15">
      <c r="B94" s="289"/>
      <c r="C94" s="289"/>
      <c r="D94" s="289"/>
      <c r="E94" s="289"/>
      <c r="F94" s="289"/>
      <c r="G94" s="289"/>
      <c r="H94" s="289"/>
      <c r="I94" s="289"/>
      <c r="J94" s="289"/>
      <c r="K94" s="289"/>
      <c r="L94" s="289"/>
      <c r="M94" s="289"/>
      <c r="N94" s="289"/>
      <c r="O94" s="289"/>
      <c r="P94" s="289"/>
      <c r="Q94" s="289"/>
      <c r="R94" s="289"/>
    </row>
    <row r="122" spans="1:7" x14ac:dyDescent="0.15">
      <c r="A122" s="186"/>
      <c r="C122" s="186"/>
      <c r="D122" s="186"/>
      <c r="E122" s="186"/>
      <c r="F122" s="186"/>
      <c r="G122" s="186"/>
    </row>
    <row r="123" spans="1:7" x14ac:dyDescent="0.15">
      <c r="C123" s="184"/>
    </row>
    <row r="151" spans="1:1" x14ac:dyDescent="0.15">
      <c r="A151" s="186"/>
    </row>
    <row r="187" spans="1:1" x14ac:dyDescent="0.15">
      <c r="A187" s="188"/>
    </row>
    <row r="238" spans="1:1" x14ac:dyDescent="0.15">
      <c r="A238" s="188"/>
    </row>
    <row r="287" spans="1:1" x14ac:dyDescent="0.15">
      <c r="A287" s="188"/>
    </row>
    <row r="314" spans="1:1" x14ac:dyDescent="0.15">
      <c r="A314" s="186"/>
    </row>
    <row r="364" spans="1:1" x14ac:dyDescent="0.15">
      <c r="A364" s="188"/>
    </row>
    <row r="388" spans="1:1" x14ac:dyDescent="0.15">
      <c r="A388" s="186"/>
    </row>
    <row r="416" spans="1:1" x14ac:dyDescent="0.15">
      <c r="A416" s="186"/>
    </row>
    <row r="444" spans="1:1" x14ac:dyDescent="0.15">
      <c r="A444" s="186"/>
    </row>
    <row r="468" spans="1:1" x14ac:dyDescent="0.15">
      <c r="A468" s="186"/>
    </row>
    <row r="497" spans="1:1" x14ac:dyDescent="0.15">
      <c r="A497" s="186"/>
    </row>
    <row r="526" spans="1:1" x14ac:dyDescent="0.15">
      <c r="A526" s="186"/>
    </row>
    <row r="575" spans="1:1" x14ac:dyDescent="0.15">
      <c r="A575" s="188"/>
    </row>
    <row r="606" spans="1:1" x14ac:dyDescent="0.15">
      <c r="A606" s="188"/>
    </row>
    <row r="650" spans="1:1" x14ac:dyDescent="0.15">
      <c r="A650" s="188"/>
    </row>
    <row r="686" spans="1:1" x14ac:dyDescent="0.15">
      <c r="A686" s="186"/>
    </row>
    <row r="725" spans="1:1" x14ac:dyDescent="0.15">
      <c r="A725" s="188"/>
    </row>
    <row r="754" spans="1:1" x14ac:dyDescent="0.15">
      <c r="A754" s="188"/>
    </row>
    <row r="793" spans="1:1" x14ac:dyDescent="0.15">
      <c r="A793" s="188"/>
    </row>
    <row r="832" spans="1:1" x14ac:dyDescent="0.15">
      <c r="A832" s="188"/>
    </row>
    <row r="860" spans="1:1" x14ac:dyDescent="0.15">
      <c r="A860" s="188"/>
    </row>
    <row r="900" spans="1:1" x14ac:dyDescent="0.15">
      <c r="A900" s="188"/>
    </row>
    <row r="940" spans="1:1" x14ac:dyDescent="0.15">
      <c r="A940" s="188"/>
    </row>
    <row r="969" spans="1:1" x14ac:dyDescent="0.15">
      <c r="A969" s="188"/>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7" right="0.7" top="0.75" bottom="0.75" header="0.3" footer="0.3"/>
  <pageSetup paperSize="9" scale="60" orientation="portrait" r:id="rId1"/>
  <rowBreaks count="1" manualBreakCount="1">
    <brk id="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15" workbookViewId="0">
      <selection activeCell="B2" sqref="B2"/>
    </sheetView>
  </sheetViews>
  <sheetFormatPr defaultColWidth="3.5" defaultRowHeight="13.5" x14ac:dyDescent="0.15"/>
  <cols>
    <col min="1" max="1" width="3.5" style="3"/>
    <col min="2" max="2" width="3" style="172" customWidth="1"/>
    <col min="3" max="7" width="3.5" style="3"/>
    <col min="8" max="8" width="2.5" style="3" customWidth="1"/>
    <col min="9" max="16384" width="3.5" style="3"/>
  </cols>
  <sheetData>
    <row r="1" spans="2:30" s="165" customFormat="1" x14ac:dyDescent="0.15"/>
    <row r="2" spans="2:30" s="165" customFormat="1" x14ac:dyDescent="0.15">
      <c r="B2" s="165" t="s">
        <v>149</v>
      </c>
      <c r="T2" s="154"/>
      <c r="U2" s="154" t="s">
        <v>8</v>
      </c>
      <c r="V2" s="247"/>
      <c r="W2" s="247"/>
      <c r="X2" s="151" t="s">
        <v>9</v>
      </c>
      <c r="Y2" s="247"/>
      <c r="Z2" s="247"/>
      <c r="AA2" s="151" t="s">
        <v>78</v>
      </c>
      <c r="AB2" s="247"/>
      <c r="AC2" s="247"/>
      <c r="AD2" s="151" t="s">
        <v>79</v>
      </c>
    </row>
    <row r="3" spans="2:30" s="165" customFormat="1" x14ac:dyDescent="0.15"/>
    <row r="4" spans="2:30" s="165" customFormat="1" x14ac:dyDescent="0.15">
      <c r="B4" s="247" t="s">
        <v>150</v>
      </c>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row>
    <row r="5" spans="2:30" s="165" customFormat="1" x14ac:dyDescent="0.15"/>
    <row r="6" spans="2:30" s="165" customFormat="1" ht="19.5" customHeight="1" x14ac:dyDescent="0.15">
      <c r="B6" s="336" t="s">
        <v>151</v>
      </c>
      <c r="C6" s="336"/>
      <c r="D6" s="336"/>
      <c r="E6" s="336"/>
      <c r="F6" s="336"/>
      <c r="G6" s="251"/>
      <c r="H6" s="337"/>
      <c r="I6" s="337"/>
      <c r="J6" s="337"/>
      <c r="K6" s="337"/>
      <c r="L6" s="337"/>
      <c r="M6" s="337"/>
      <c r="N6" s="337"/>
      <c r="O6" s="337"/>
      <c r="P6" s="337"/>
      <c r="Q6" s="337"/>
      <c r="R6" s="337"/>
      <c r="S6" s="337"/>
      <c r="T6" s="337"/>
      <c r="U6" s="337"/>
      <c r="V6" s="337"/>
      <c r="W6" s="337"/>
      <c r="X6" s="337"/>
      <c r="Y6" s="337"/>
      <c r="Z6" s="337"/>
      <c r="AA6" s="337"/>
      <c r="AB6" s="337"/>
      <c r="AC6" s="337"/>
      <c r="AD6" s="338"/>
    </row>
    <row r="7" spans="2:30" s="165" customFormat="1" ht="19.5" customHeight="1" x14ac:dyDescent="0.15">
      <c r="B7" s="215" t="s">
        <v>152</v>
      </c>
      <c r="C7" s="216"/>
      <c r="D7" s="216"/>
      <c r="E7" s="216"/>
      <c r="F7" s="217"/>
      <c r="G7" s="147" t="s">
        <v>0</v>
      </c>
      <c r="H7" s="173" t="s">
        <v>153</v>
      </c>
      <c r="I7" s="173"/>
      <c r="J7" s="173"/>
      <c r="K7" s="173"/>
      <c r="L7" s="151" t="s">
        <v>0</v>
      </c>
      <c r="M7" s="173" t="s">
        <v>154</v>
      </c>
      <c r="N7" s="173"/>
      <c r="O7" s="173"/>
      <c r="P7" s="173"/>
      <c r="Q7" s="151" t="s">
        <v>0</v>
      </c>
      <c r="R7" s="173" t="s">
        <v>155</v>
      </c>
      <c r="S7" s="173"/>
      <c r="T7" s="173"/>
      <c r="U7" s="173"/>
      <c r="V7" s="173"/>
      <c r="W7" s="173"/>
      <c r="X7" s="173"/>
      <c r="Y7" s="173"/>
      <c r="Z7" s="173"/>
      <c r="AA7" s="173"/>
      <c r="AB7" s="173"/>
      <c r="AC7" s="173"/>
      <c r="AD7" s="175"/>
    </row>
    <row r="8" spans="2:30" ht="19.5" customHeight="1" x14ac:dyDescent="0.15">
      <c r="B8" s="191" t="s">
        <v>156</v>
      </c>
      <c r="C8" s="192"/>
      <c r="D8" s="192"/>
      <c r="E8" s="192"/>
      <c r="F8" s="193"/>
      <c r="G8" s="151" t="s">
        <v>0</v>
      </c>
      <c r="H8" s="176" t="s">
        <v>157</v>
      </c>
      <c r="I8" s="176"/>
      <c r="J8" s="176"/>
      <c r="K8" s="176"/>
      <c r="L8" s="176"/>
      <c r="M8" s="176"/>
      <c r="N8" s="176"/>
      <c r="O8" s="176"/>
      <c r="P8" s="151" t="s">
        <v>0</v>
      </c>
      <c r="Q8" s="176" t="s">
        <v>158</v>
      </c>
      <c r="R8" s="135"/>
      <c r="S8" s="135"/>
      <c r="T8" s="135"/>
      <c r="U8" s="135"/>
      <c r="V8" s="135"/>
      <c r="W8" s="135"/>
      <c r="X8" s="135"/>
      <c r="Y8" s="135"/>
      <c r="Z8" s="135"/>
      <c r="AA8" s="135"/>
      <c r="AB8" s="135"/>
      <c r="AC8" s="135"/>
      <c r="AD8" s="136"/>
    </row>
    <row r="9" spans="2:30" ht="19.5" customHeight="1" x14ac:dyDescent="0.15">
      <c r="B9" s="258"/>
      <c r="C9" s="259"/>
      <c r="D9" s="259"/>
      <c r="E9" s="259"/>
      <c r="F9" s="260"/>
      <c r="G9" s="148" t="s">
        <v>0</v>
      </c>
      <c r="H9" s="174" t="s">
        <v>159</v>
      </c>
      <c r="I9" s="174"/>
      <c r="J9" s="174"/>
      <c r="K9" s="174"/>
      <c r="L9" s="174"/>
      <c r="M9" s="174"/>
      <c r="N9" s="174"/>
      <c r="O9" s="174"/>
      <c r="P9" s="143"/>
      <c r="Q9" s="155"/>
      <c r="R9" s="155"/>
      <c r="S9" s="155"/>
      <c r="T9" s="155"/>
      <c r="U9" s="155"/>
      <c r="V9" s="155"/>
      <c r="W9" s="155"/>
      <c r="X9" s="155"/>
      <c r="Y9" s="155"/>
      <c r="Z9" s="155"/>
      <c r="AA9" s="155"/>
      <c r="AB9" s="155"/>
      <c r="AC9" s="155"/>
      <c r="AD9" s="144"/>
    </row>
    <row r="10" spans="2:30" s="165" customFormat="1" x14ac:dyDescent="0.15"/>
    <row r="11" spans="2:30" s="165" customFormat="1" x14ac:dyDescent="0.15">
      <c r="B11" s="169"/>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69"/>
      <c r="AA11" s="170"/>
      <c r="AB11" s="170"/>
      <c r="AC11" s="170"/>
      <c r="AD11" s="171"/>
    </row>
    <row r="12" spans="2:30" s="165" customFormat="1" x14ac:dyDescent="0.15">
      <c r="B12" s="168"/>
      <c r="Z12" s="168"/>
      <c r="AA12" s="137" t="s">
        <v>160</v>
      </c>
      <c r="AB12" s="137" t="s">
        <v>161</v>
      </c>
      <c r="AC12" s="137" t="s">
        <v>162</v>
      </c>
      <c r="AD12" s="167"/>
    </row>
    <row r="13" spans="2:30" s="165" customFormat="1" x14ac:dyDescent="0.15">
      <c r="B13" s="168"/>
      <c r="Z13" s="168"/>
      <c r="AD13" s="167"/>
    </row>
    <row r="14" spans="2:30" s="165" customFormat="1" ht="19.5" customHeight="1" x14ac:dyDescent="0.15">
      <c r="B14" s="168"/>
      <c r="C14" s="165" t="s">
        <v>163</v>
      </c>
      <c r="D14" s="151"/>
      <c r="E14" s="151"/>
      <c r="F14" s="151"/>
      <c r="G14" s="151"/>
      <c r="H14" s="151"/>
      <c r="I14" s="151"/>
      <c r="J14" s="151"/>
      <c r="K14" s="151"/>
      <c r="L14" s="151"/>
      <c r="M14" s="151"/>
      <c r="N14" s="151"/>
      <c r="O14" s="151"/>
      <c r="Z14" s="138"/>
      <c r="AA14" s="151" t="s">
        <v>0</v>
      </c>
      <c r="AB14" s="151" t="s">
        <v>161</v>
      </c>
      <c r="AC14" s="151" t="s">
        <v>0</v>
      </c>
      <c r="AD14" s="167"/>
    </row>
    <row r="15" spans="2:30" s="165" customFormat="1" x14ac:dyDescent="0.15">
      <c r="B15" s="168"/>
      <c r="D15" s="151"/>
      <c r="E15" s="151"/>
      <c r="F15" s="151"/>
      <c r="G15" s="151"/>
      <c r="H15" s="151"/>
      <c r="I15" s="151"/>
      <c r="J15" s="151"/>
      <c r="K15" s="151"/>
      <c r="L15" s="151"/>
      <c r="M15" s="151"/>
      <c r="N15" s="151"/>
      <c r="O15" s="151"/>
      <c r="Z15" s="178"/>
      <c r="AA15" s="151"/>
      <c r="AB15" s="151"/>
      <c r="AC15" s="151"/>
      <c r="AD15" s="167"/>
    </row>
    <row r="16" spans="2:30" s="165" customFormat="1" ht="19.5" customHeight="1" x14ac:dyDescent="0.15">
      <c r="B16" s="168"/>
      <c r="C16" s="165" t="s">
        <v>164</v>
      </c>
      <c r="D16" s="151"/>
      <c r="E16" s="151"/>
      <c r="F16" s="151"/>
      <c r="G16" s="151"/>
      <c r="H16" s="151"/>
      <c r="I16" s="151"/>
      <c r="J16" s="151"/>
      <c r="K16" s="151"/>
      <c r="L16" s="151"/>
      <c r="M16" s="151"/>
      <c r="N16" s="151"/>
      <c r="O16" s="151"/>
      <c r="Z16" s="138"/>
      <c r="AA16" s="151" t="s">
        <v>0</v>
      </c>
      <c r="AB16" s="151" t="s">
        <v>161</v>
      </c>
      <c r="AC16" s="151" t="s">
        <v>0</v>
      </c>
      <c r="AD16" s="167"/>
    </row>
    <row r="17" spans="2:30" s="165" customFormat="1" x14ac:dyDescent="0.15">
      <c r="B17" s="168"/>
      <c r="L17" s="151"/>
      <c r="Q17" s="151"/>
      <c r="W17" s="151"/>
      <c r="Z17" s="168"/>
      <c r="AD17" s="167"/>
    </row>
    <row r="18" spans="2:30" s="165" customFormat="1" x14ac:dyDescent="0.15">
      <c r="B18" s="168"/>
      <c r="C18" s="165" t="s">
        <v>165</v>
      </c>
      <c r="Z18" s="168"/>
      <c r="AD18" s="167"/>
    </row>
    <row r="19" spans="2:30" s="165" customFormat="1" ht="6.75" customHeight="1" x14ac:dyDescent="0.15">
      <c r="B19" s="168"/>
      <c r="Z19" s="168"/>
      <c r="AD19" s="167"/>
    </row>
    <row r="20" spans="2:30" s="165" customFormat="1" ht="23.25" customHeight="1" x14ac:dyDescent="0.15">
      <c r="B20" s="168" t="s">
        <v>166</v>
      </c>
      <c r="C20" s="215" t="s">
        <v>167</v>
      </c>
      <c r="D20" s="216"/>
      <c r="E20" s="216"/>
      <c r="F20" s="216"/>
      <c r="G20" s="216"/>
      <c r="H20" s="217"/>
      <c r="I20" s="215"/>
      <c r="J20" s="216"/>
      <c r="K20" s="216"/>
      <c r="L20" s="216"/>
      <c r="M20" s="216"/>
      <c r="N20" s="216"/>
      <c r="O20" s="216"/>
      <c r="P20" s="216"/>
      <c r="Q20" s="216"/>
      <c r="R20" s="216"/>
      <c r="S20" s="216"/>
      <c r="T20" s="216"/>
      <c r="U20" s="216"/>
      <c r="V20" s="216"/>
      <c r="W20" s="216"/>
      <c r="X20" s="217"/>
      <c r="Y20" s="2"/>
      <c r="Z20" s="108"/>
      <c r="AA20" s="2"/>
      <c r="AB20" s="2"/>
      <c r="AC20" s="2"/>
      <c r="AD20" s="167"/>
    </row>
    <row r="21" spans="2:30" s="165" customFormat="1" ht="23.25" customHeight="1" x14ac:dyDescent="0.15">
      <c r="B21" s="168" t="s">
        <v>166</v>
      </c>
      <c r="C21" s="215" t="s">
        <v>168</v>
      </c>
      <c r="D21" s="216"/>
      <c r="E21" s="216"/>
      <c r="F21" s="216"/>
      <c r="G21" s="216"/>
      <c r="H21" s="217"/>
      <c r="I21" s="215"/>
      <c r="J21" s="216"/>
      <c r="K21" s="216"/>
      <c r="L21" s="216"/>
      <c r="M21" s="216"/>
      <c r="N21" s="216"/>
      <c r="O21" s="216"/>
      <c r="P21" s="216"/>
      <c r="Q21" s="216"/>
      <c r="R21" s="216"/>
      <c r="S21" s="216"/>
      <c r="T21" s="216"/>
      <c r="U21" s="216"/>
      <c r="V21" s="216"/>
      <c r="W21" s="216"/>
      <c r="X21" s="217"/>
      <c r="Y21" s="2"/>
      <c r="Z21" s="108"/>
      <c r="AA21" s="2"/>
      <c r="AB21" s="2"/>
      <c r="AC21" s="2"/>
      <c r="AD21" s="167"/>
    </row>
    <row r="22" spans="2:30" s="165" customFormat="1" ht="23.25" customHeight="1" x14ac:dyDescent="0.15">
      <c r="B22" s="168" t="s">
        <v>166</v>
      </c>
      <c r="C22" s="215" t="s">
        <v>169</v>
      </c>
      <c r="D22" s="216"/>
      <c r="E22" s="216"/>
      <c r="F22" s="216"/>
      <c r="G22" s="216"/>
      <c r="H22" s="217"/>
      <c r="I22" s="215"/>
      <c r="J22" s="216"/>
      <c r="K22" s="216"/>
      <c r="L22" s="216"/>
      <c r="M22" s="216"/>
      <c r="N22" s="216"/>
      <c r="O22" s="216"/>
      <c r="P22" s="216"/>
      <c r="Q22" s="216"/>
      <c r="R22" s="216"/>
      <c r="S22" s="216"/>
      <c r="T22" s="216"/>
      <c r="U22" s="216"/>
      <c r="V22" s="216"/>
      <c r="W22" s="216"/>
      <c r="X22" s="217"/>
      <c r="Y22" s="2"/>
      <c r="Z22" s="108"/>
      <c r="AA22" s="2"/>
      <c r="AB22" s="2"/>
      <c r="AC22" s="2"/>
      <c r="AD22" s="167"/>
    </row>
    <row r="23" spans="2:30" s="165" customFormat="1" x14ac:dyDescent="0.15">
      <c r="B23" s="168"/>
      <c r="C23" s="151"/>
      <c r="D23" s="151"/>
      <c r="E23" s="151"/>
      <c r="F23" s="151"/>
      <c r="G23" s="151"/>
      <c r="H23" s="151"/>
      <c r="I23" s="2"/>
      <c r="J23" s="2"/>
      <c r="K23" s="2"/>
      <c r="L23" s="2"/>
      <c r="M23" s="2"/>
      <c r="N23" s="2"/>
      <c r="O23" s="2"/>
      <c r="P23" s="2"/>
      <c r="Q23" s="2"/>
      <c r="R23" s="2"/>
      <c r="S23" s="2"/>
      <c r="T23" s="2"/>
      <c r="U23" s="2"/>
      <c r="V23" s="2"/>
      <c r="W23" s="2"/>
      <c r="X23" s="2"/>
      <c r="Y23" s="2"/>
      <c r="Z23" s="108"/>
      <c r="AA23" s="2"/>
      <c r="AB23" s="2"/>
      <c r="AC23" s="2"/>
      <c r="AD23" s="167"/>
    </row>
    <row r="24" spans="2:30" s="165" customFormat="1" ht="27" customHeight="1" x14ac:dyDescent="0.15">
      <c r="B24" s="168"/>
      <c r="C24" s="239" t="s">
        <v>170</v>
      </c>
      <c r="D24" s="239"/>
      <c r="E24" s="239"/>
      <c r="F24" s="239"/>
      <c r="G24" s="239"/>
      <c r="H24" s="239"/>
      <c r="I24" s="239"/>
      <c r="J24" s="239"/>
      <c r="K24" s="239"/>
      <c r="L24" s="239"/>
      <c r="M24" s="239"/>
      <c r="N24" s="239"/>
      <c r="O24" s="239"/>
      <c r="P24" s="239"/>
      <c r="Q24" s="239"/>
      <c r="R24" s="239"/>
      <c r="S24" s="239"/>
      <c r="T24" s="239"/>
      <c r="U24" s="239"/>
      <c r="V24" s="239"/>
      <c r="W24" s="239"/>
      <c r="X24" s="239"/>
      <c r="Y24" s="152"/>
      <c r="Z24" s="177"/>
      <c r="AA24" s="137" t="s">
        <v>160</v>
      </c>
      <c r="AB24" s="137" t="s">
        <v>161</v>
      </c>
      <c r="AC24" s="137" t="s">
        <v>162</v>
      </c>
      <c r="AD24" s="167"/>
    </row>
    <row r="25" spans="2:30" s="165" customFormat="1" ht="6" customHeight="1" x14ac:dyDescent="0.15">
      <c r="B25" s="168"/>
      <c r="C25" s="151"/>
      <c r="D25" s="151"/>
      <c r="E25" s="151"/>
      <c r="F25" s="151"/>
      <c r="G25" s="151"/>
      <c r="H25" s="151"/>
      <c r="I25" s="151"/>
      <c r="J25" s="151"/>
      <c r="K25" s="151"/>
      <c r="L25" s="151"/>
      <c r="M25" s="151"/>
      <c r="N25" s="151"/>
      <c r="O25" s="151"/>
      <c r="Z25" s="168"/>
      <c r="AD25" s="167"/>
    </row>
    <row r="26" spans="2:30" s="165" customFormat="1" ht="19.5" customHeight="1" x14ac:dyDescent="0.15">
      <c r="B26" s="168"/>
      <c r="D26" s="165" t="s">
        <v>197</v>
      </c>
      <c r="E26" s="151"/>
      <c r="F26" s="151"/>
      <c r="G26" s="151"/>
      <c r="H26" s="151"/>
      <c r="I26" s="151"/>
      <c r="J26" s="151"/>
      <c r="K26" s="151"/>
      <c r="L26" s="151"/>
      <c r="M26" s="151"/>
      <c r="N26" s="151"/>
      <c r="O26" s="151"/>
      <c r="Z26" s="138"/>
      <c r="AA26" s="247" t="s">
        <v>0</v>
      </c>
      <c r="AB26" s="151" t="s">
        <v>161</v>
      </c>
      <c r="AC26" s="247" t="s">
        <v>0</v>
      </c>
      <c r="AD26" s="167"/>
    </row>
    <row r="27" spans="2:30" s="165" customFormat="1" ht="19.5" customHeight="1" x14ac:dyDescent="0.15">
      <c r="B27" s="168"/>
      <c r="D27" s="165" t="s">
        <v>198</v>
      </c>
      <c r="E27" s="151"/>
      <c r="F27" s="151"/>
      <c r="G27" s="151"/>
      <c r="H27" s="151"/>
      <c r="I27" s="151"/>
      <c r="J27" s="151"/>
      <c r="K27" s="151"/>
      <c r="L27" s="151"/>
      <c r="M27" s="151"/>
      <c r="N27" s="151"/>
      <c r="O27" s="151"/>
      <c r="Z27" s="138"/>
      <c r="AA27" s="247"/>
      <c r="AB27" s="151"/>
      <c r="AC27" s="247"/>
      <c r="AD27" s="167"/>
    </row>
    <row r="28" spans="2:30" s="165" customFormat="1" ht="6.75" customHeight="1" x14ac:dyDescent="0.15">
      <c r="B28" s="168"/>
      <c r="Z28" s="168"/>
      <c r="AD28" s="167"/>
    </row>
    <row r="29" spans="2:30" s="2" customFormat="1" ht="18" customHeight="1" x14ac:dyDescent="0.15">
      <c r="B29" s="166"/>
      <c r="D29" s="2" t="s">
        <v>171</v>
      </c>
      <c r="Z29" s="138"/>
      <c r="AA29" s="151" t="s">
        <v>0</v>
      </c>
      <c r="AB29" s="151" t="s">
        <v>161</v>
      </c>
      <c r="AC29" s="151" t="s">
        <v>0</v>
      </c>
      <c r="AD29" s="107"/>
    </row>
    <row r="30" spans="2:30" s="165" customFormat="1" ht="6.75" customHeight="1" x14ac:dyDescent="0.15">
      <c r="B30" s="168"/>
      <c r="Z30" s="168"/>
      <c r="AD30" s="167"/>
    </row>
    <row r="31" spans="2:30" s="2" customFormat="1" ht="18" customHeight="1" x14ac:dyDescent="0.15">
      <c r="B31" s="166"/>
      <c r="D31" s="2" t="s">
        <v>172</v>
      </c>
      <c r="Z31" s="138"/>
      <c r="AA31" s="151" t="s">
        <v>0</v>
      </c>
      <c r="AB31" s="151" t="s">
        <v>161</v>
      </c>
      <c r="AC31" s="151" t="s">
        <v>0</v>
      </c>
      <c r="AD31" s="107"/>
    </row>
    <row r="32" spans="2:30" s="165" customFormat="1" ht="6.75" customHeight="1" x14ac:dyDescent="0.15">
      <c r="B32" s="168"/>
      <c r="Z32" s="168"/>
      <c r="AD32" s="167"/>
    </row>
    <row r="33" spans="1:31" s="2" customFormat="1" ht="18" customHeight="1" x14ac:dyDescent="0.15">
      <c r="B33" s="166"/>
      <c r="D33" s="2" t="s">
        <v>173</v>
      </c>
      <c r="Z33" s="138"/>
      <c r="AA33" s="151" t="s">
        <v>0</v>
      </c>
      <c r="AB33" s="151" t="s">
        <v>161</v>
      </c>
      <c r="AC33" s="151" t="s">
        <v>0</v>
      </c>
      <c r="AD33" s="107"/>
    </row>
    <row r="34" spans="1:31" s="165" customFormat="1" ht="6.75" customHeight="1" x14ac:dyDescent="0.15">
      <c r="B34" s="168"/>
      <c r="Z34" s="168"/>
      <c r="AD34" s="167"/>
    </row>
    <row r="35" spans="1:31" s="2" customFormat="1" ht="18" customHeight="1" x14ac:dyDescent="0.15">
      <c r="B35" s="166"/>
      <c r="D35" s="2" t="s">
        <v>174</v>
      </c>
      <c r="Z35" s="138"/>
      <c r="AA35" s="151" t="s">
        <v>0</v>
      </c>
      <c r="AB35" s="151" t="s">
        <v>161</v>
      </c>
      <c r="AC35" s="151" t="s">
        <v>0</v>
      </c>
      <c r="AD35" s="107"/>
    </row>
    <row r="36" spans="1:31" s="165" customFormat="1" ht="6.75" customHeight="1" x14ac:dyDescent="0.15">
      <c r="B36" s="168"/>
      <c r="Z36" s="168"/>
      <c r="AD36" s="167"/>
    </row>
    <row r="37" spans="1:31" ht="18" customHeight="1" x14ac:dyDescent="0.15">
      <c r="B37" s="139"/>
      <c r="D37" s="2" t="s">
        <v>175</v>
      </c>
      <c r="Z37" s="138"/>
      <c r="AA37" s="151" t="s">
        <v>0</v>
      </c>
      <c r="AB37" s="151" t="s">
        <v>161</v>
      </c>
      <c r="AC37" s="151" t="s">
        <v>0</v>
      </c>
      <c r="AD37" s="85"/>
    </row>
    <row r="38" spans="1:31" x14ac:dyDescent="0.15">
      <c r="B38" s="139"/>
      <c r="Y38" s="85"/>
      <c r="AE38" s="140"/>
    </row>
    <row r="39" spans="1:31" ht="27" customHeight="1" x14ac:dyDescent="0.15">
      <c r="A39" s="85"/>
      <c r="B39" s="153"/>
      <c r="C39" s="228" t="s">
        <v>176</v>
      </c>
      <c r="D39" s="228"/>
      <c r="E39" s="228"/>
      <c r="F39" s="228"/>
      <c r="G39" s="228"/>
      <c r="H39" s="228"/>
      <c r="I39" s="228"/>
      <c r="J39" s="228"/>
      <c r="K39" s="228"/>
      <c r="L39" s="228"/>
      <c r="M39" s="228"/>
      <c r="N39" s="228"/>
      <c r="O39" s="228"/>
      <c r="P39" s="228"/>
      <c r="Q39" s="228"/>
      <c r="R39" s="228"/>
      <c r="S39" s="228"/>
      <c r="T39" s="228"/>
      <c r="U39" s="228"/>
      <c r="V39" s="228"/>
      <c r="W39" s="228"/>
      <c r="X39" s="228"/>
      <c r="Y39" s="150"/>
      <c r="Z39" s="145"/>
      <c r="AA39" s="149" t="s">
        <v>0</v>
      </c>
      <c r="AB39" s="149" t="s">
        <v>161</v>
      </c>
      <c r="AC39" s="149" t="s">
        <v>0</v>
      </c>
      <c r="AD39" s="60"/>
      <c r="AE39" s="140"/>
    </row>
    <row r="40" spans="1:31" s="2" customFormat="1" x14ac:dyDescent="0.15">
      <c r="B40" s="141" t="s">
        <v>177</v>
      </c>
    </row>
    <row r="41" spans="1:31" s="2" customFormat="1" x14ac:dyDescent="0.15">
      <c r="B41" s="141" t="s">
        <v>178</v>
      </c>
    </row>
    <row r="42" spans="1:31" s="2" customFormat="1" x14ac:dyDescent="0.15">
      <c r="B42" s="141" t="s">
        <v>179</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formula1>"□,■"</formula1>
    </dataValidation>
  </dataValidations>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96" t="s">
        <v>7</v>
      </c>
      <c r="AA3" s="197"/>
      <c r="AB3" s="197"/>
      <c r="AC3" s="197"/>
      <c r="AD3" s="198"/>
      <c r="AE3" s="215"/>
      <c r="AF3" s="216"/>
      <c r="AG3" s="216"/>
      <c r="AH3" s="216"/>
      <c r="AI3" s="216"/>
      <c r="AJ3" s="216"/>
      <c r="AK3" s="216"/>
      <c r="AL3" s="217"/>
      <c r="AM3" s="20"/>
      <c r="AN3" s="1"/>
    </row>
    <row r="4" spans="2:40" s="2" customFormat="1" x14ac:dyDescent="0.15">
      <c r="AN4" s="21"/>
    </row>
    <row r="5" spans="2:40" s="2" customFormat="1" x14ac:dyDescent="0.15">
      <c r="B5" s="247" t="s">
        <v>45</v>
      </c>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row>
    <row r="6" spans="2:40" s="2" customFormat="1" ht="13.5" customHeight="1" x14ac:dyDescent="0.15">
      <c r="AC6" s="1"/>
      <c r="AD6" s="45"/>
      <c r="AE6" s="45" t="s">
        <v>188</v>
      </c>
      <c r="AH6" s="2" t="s">
        <v>9</v>
      </c>
      <c r="AJ6" s="2" t="s">
        <v>185</v>
      </c>
      <c r="AL6" s="2" t="s">
        <v>11</v>
      </c>
    </row>
    <row r="7" spans="2:40" s="2" customFormat="1" x14ac:dyDescent="0.15">
      <c r="B7" s="247" t="s">
        <v>189</v>
      </c>
      <c r="C7" s="247"/>
      <c r="D7" s="247"/>
      <c r="E7" s="247"/>
      <c r="F7" s="247"/>
      <c r="G7" s="247"/>
      <c r="H7" s="247"/>
      <c r="I7" s="247"/>
      <c r="J7" s="24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202" t="s">
        <v>12</v>
      </c>
      <c r="C11" s="226" t="s">
        <v>13</v>
      </c>
      <c r="D11" s="222"/>
      <c r="E11" s="222"/>
      <c r="F11" s="222"/>
      <c r="G11" s="222"/>
      <c r="H11" s="222"/>
      <c r="I11" s="222"/>
      <c r="J11" s="222"/>
      <c r="K11" s="23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3"/>
      <c r="C12" s="238" t="s">
        <v>14</v>
      </c>
      <c r="D12" s="239"/>
      <c r="E12" s="239"/>
      <c r="F12" s="239"/>
      <c r="G12" s="239"/>
      <c r="H12" s="239"/>
      <c r="I12" s="239"/>
      <c r="J12" s="239"/>
      <c r="K12" s="23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3"/>
      <c r="C13" s="226" t="s">
        <v>186</v>
      </c>
      <c r="D13" s="222"/>
      <c r="E13" s="222"/>
      <c r="F13" s="222"/>
      <c r="G13" s="222"/>
      <c r="H13" s="222"/>
      <c r="I13" s="222"/>
      <c r="J13" s="222"/>
      <c r="K13" s="223"/>
      <c r="L13" s="351" t="s">
        <v>190</v>
      </c>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3"/>
    </row>
    <row r="14" spans="2:40" s="2" customFormat="1" x14ac:dyDescent="0.15">
      <c r="B14" s="203"/>
      <c r="C14" s="238"/>
      <c r="D14" s="239"/>
      <c r="E14" s="239"/>
      <c r="F14" s="239"/>
      <c r="G14" s="239"/>
      <c r="H14" s="239"/>
      <c r="I14" s="239"/>
      <c r="J14" s="239"/>
      <c r="K14" s="240"/>
      <c r="L14" s="354" t="s">
        <v>191</v>
      </c>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355"/>
    </row>
    <row r="15" spans="2:40" s="2" customFormat="1" x14ac:dyDescent="0.15">
      <c r="B15" s="203"/>
      <c r="C15" s="227"/>
      <c r="D15" s="228"/>
      <c r="E15" s="228"/>
      <c r="F15" s="228"/>
      <c r="G15" s="228"/>
      <c r="H15" s="228"/>
      <c r="I15" s="228"/>
      <c r="J15" s="228"/>
      <c r="K15" s="229"/>
      <c r="L15" s="241" t="s">
        <v>15</v>
      </c>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3"/>
    </row>
    <row r="16" spans="2:40" s="2" customFormat="1" ht="14.25" customHeight="1" x14ac:dyDescent="0.15">
      <c r="B16" s="203"/>
      <c r="C16" s="244" t="s">
        <v>16</v>
      </c>
      <c r="D16" s="245"/>
      <c r="E16" s="245"/>
      <c r="F16" s="245"/>
      <c r="G16" s="245"/>
      <c r="H16" s="245"/>
      <c r="I16" s="245"/>
      <c r="J16" s="245"/>
      <c r="K16" s="246"/>
      <c r="L16" s="196" t="s">
        <v>17</v>
      </c>
      <c r="M16" s="197"/>
      <c r="N16" s="197"/>
      <c r="O16" s="197"/>
      <c r="P16" s="198"/>
      <c r="Q16" s="24"/>
      <c r="R16" s="25"/>
      <c r="S16" s="25"/>
      <c r="T16" s="25"/>
      <c r="U16" s="25"/>
      <c r="V16" s="25"/>
      <c r="W16" s="25"/>
      <c r="X16" s="25"/>
      <c r="Y16" s="26"/>
      <c r="Z16" s="220" t="s">
        <v>18</v>
      </c>
      <c r="AA16" s="221"/>
      <c r="AB16" s="221"/>
      <c r="AC16" s="221"/>
      <c r="AD16" s="230"/>
      <c r="AE16" s="28"/>
      <c r="AF16" s="32"/>
      <c r="AG16" s="22"/>
      <c r="AH16" s="22"/>
      <c r="AI16" s="22"/>
      <c r="AJ16" s="352"/>
      <c r="AK16" s="352"/>
      <c r="AL16" s="353"/>
    </row>
    <row r="17" spans="2:40" ht="14.25" customHeight="1" x14ac:dyDescent="0.15">
      <c r="B17" s="203"/>
      <c r="C17" s="253" t="s">
        <v>48</v>
      </c>
      <c r="D17" s="218"/>
      <c r="E17" s="218"/>
      <c r="F17" s="218"/>
      <c r="G17" s="218"/>
      <c r="H17" s="218"/>
      <c r="I17" s="218"/>
      <c r="J17" s="218"/>
      <c r="K17" s="359"/>
      <c r="L17" s="27"/>
      <c r="M17" s="27"/>
      <c r="N17" s="27"/>
      <c r="O17" s="27"/>
      <c r="P17" s="27"/>
      <c r="Q17" s="27"/>
      <c r="R17" s="27"/>
      <c r="S17" s="27"/>
      <c r="U17" s="196" t="s">
        <v>19</v>
      </c>
      <c r="V17" s="197"/>
      <c r="W17" s="197"/>
      <c r="X17" s="197"/>
      <c r="Y17" s="198"/>
      <c r="Z17" s="18"/>
      <c r="AA17" s="19"/>
      <c r="AB17" s="19"/>
      <c r="AC17" s="19"/>
      <c r="AD17" s="19"/>
      <c r="AE17" s="360"/>
      <c r="AF17" s="360"/>
      <c r="AG17" s="360"/>
      <c r="AH17" s="360"/>
      <c r="AI17" s="360"/>
      <c r="AJ17" s="360"/>
      <c r="AK17" s="360"/>
      <c r="AL17" s="17"/>
      <c r="AN17" s="3"/>
    </row>
    <row r="18" spans="2:40" ht="14.25" customHeight="1" x14ac:dyDescent="0.15">
      <c r="B18" s="203"/>
      <c r="C18" s="199" t="s">
        <v>49</v>
      </c>
      <c r="D18" s="199"/>
      <c r="E18" s="199"/>
      <c r="F18" s="199"/>
      <c r="G18" s="199"/>
      <c r="H18" s="231"/>
      <c r="I18" s="231"/>
      <c r="J18" s="231"/>
      <c r="K18" s="232"/>
      <c r="L18" s="196" t="s">
        <v>20</v>
      </c>
      <c r="M18" s="197"/>
      <c r="N18" s="197"/>
      <c r="O18" s="197"/>
      <c r="P18" s="198"/>
      <c r="Q18" s="29"/>
      <c r="R18" s="30"/>
      <c r="S18" s="30"/>
      <c r="T18" s="30"/>
      <c r="U18" s="30"/>
      <c r="V18" s="30"/>
      <c r="W18" s="30"/>
      <c r="X18" s="30"/>
      <c r="Y18" s="31"/>
      <c r="Z18" s="189" t="s">
        <v>21</v>
      </c>
      <c r="AA18" s="189"/>
      <c r="AB18" s="189"/>
      <c r="AC18" s="189"/>
      <c r="AD18" s="190"/>
      <c r="AE18" s="15"/>
      <c r="AF18" s="16"/>
      <c r="AG18" s="16"/>
      <c r="AH18" s="16"/>
      <c r="AI18" s="16"/>
      <c r="AJ18" s="16"/>
      <c r="AK18" s="16"/>
      <c r="AL18" s="17"/>
      <c r="AN18" s="3"/>
    </row>
    <row r="19" spans="2:40" ht="13.5" customHeight="1" x14ac:dyDescent="0.15">
      <c r="B19" s="203"/>
      <c r="C19" s="219" t="s">
        <v>22</v>
      </c>
      <c r="D19" s="219"/>
      <c r="E19" s="219"/>
      <c r="F19" s="219"/>
      <c r="G19" s="219"/>
      <c r="H19" s="233"/>
      <c r="I19" s="233"/>
      <c r="J19" s="233"/>
      <c r="K19" s="233"/>
      <c r="L19" s="351" t="s">
        <v>190</v>
      </c>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3"/>
      <c r="AN19" s="3"/>
    </row>
    <row r="20" spans="2:40" ht="14.25" customHeight="1" x14ac:dyDescent="0.15">
      <c r="B20" s="203"/>
      <c r="C20" s="219"/>
      <c r="D20" s="219"/>
      <c r="E20" s="219"/>
      <c r="F20" s="219"/>
      <c r="G20" s="219"/>
      <c r="H20" s="233"/>
      <c r="I20" s="233"/>
      <c r="J20" s="233"/>
      <c r="K20" s="233"/>
      <c r="L20" s="354" t="s">
        <v>191</v>
      </c>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36"/>
      <c r="AJ20" s="236"/>
      <c r="AK20" s="236"/>
      <c r="AL20" s="355"/>
      <c r="AN20" s="3"/>
    </row>
    <row r="21" spans="2:40" x14ac:dyDescent="0.15">
      <c r="B21" s="204"/>
      <c r="C21" s="234"/>
      <c r="D21" s="234"/>
      <c r="E21" s="234"/>
      <c r="F21" s="234"/>
      <c r="G21" s="234"/>
      <c r="H21" s="235"/>
      <c r="I21" s="235"/>
      <c r="J21" s="235"/>
      <c r="K21" s="235"/>
      <c r="L21" s="356"/>
      <c r="M21" s="357"/>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8"/>
      <c r="AN21" s="3"/>
    </row>
    <row r="22" spans="2:40" ht="13.5" customHeight="1" x14ac:dyDescent="0.15">
      <c r="B22" s="225" t="s">
        <v>50</v>
      </c>
      <c r="C22" s="226" t="s">
        <v>51</v>
      </c>
      <c r="D22" s="222"/>
      <c r="E22" s="222"/>
      <c r="F22" s="222"/>
      <c r="G22" s="222"/>
      <c r="H22" s="222"/>
      <c r="I22" s="222"/>
      <c r="J22" s="222"/>
      <c r="K22" s="223"/>
      <c r="L22" s="351" t="s">
        <v>190</v>
      </c>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2"/>
      <c r="AL22" s="353"/>
      <c r="AN22" s="3"/>
    </row>
    <row r="23" spans="2:40" ht="14.25" customHeight="1" x14ac:dyDescent="0.15">
      <c r="B23" s="212"/>
      <c r="C23" s="238"/>
      <c r="D23" s="239"/>
      <c r="E23" s="239"/>
      <c r="F23" s="239"/>
      <c r="G23" s="239"/>
      <c r="H23" s="239"/>
      <c r="I23" s="239"/>
      <c r="J23" s="239"/>
      <c r="K23" s="240"/>
      <c r="L23" s="354" t="s">
        <v>191</v>
      </c>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6"/>
      <c r="AK23" s="236"/>
      <c r="AL23" s="355"/>
      <c r="AN23" s="3"/>
    </row>
    <row r="24" spans="2:40" x14ac:dyDescent="0.15">
      <c r="B24" s="212"/>
      <c r="C24" s="227"/>
      <c r="D24" s="228"/>
      <c r="E24" s="228"/>
      <c r="F24" s="228"/>
      <c r="G24" s="228"/>
      <c r="H24" s="228"/>
      <c r="I24" s="228"/>
      <c r="J24" s="228"/>
      <c r="K24" s="229"/>
      <c r="L24" s="356"/>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8"/>
      <c r="AN24" s="3"/>
    </row>
    <row r="25" spans="2:40" ht="14.25" customHeight="1" x14ac:dyDescent="0.15">
      <c r="B25" s="212"/>
      <c r="C25" s="219" t="s">
        <v>16</v>
      </c>
      <c r="D25" s="219"/>
      <c r="E25" s="219"/>
      <c r="F25" s="219"/>
      <c r="G25" s="219"/>
      <c r="H25" s="219"/>
      <c r="I25" s="219"/>
      <c r="J25" s="219"/>
      <c r="K25" s="219"/>
      <c r="L25" s="196" t="s">
        <v>17</v>
      </c>
      <c r="M25" s="197"/>
      <c r="N25" s="197"/>
      <c r="O25" s="197"/>
      <c r="P25" s="198"/>
      <c r="Q25" s="24"/>
      <c r="R25" s="25"/>
      <c r="S25" s="25"/>
      <c r="T25" s="25"/>
      <c r="U25" s="25"/>
      <c r="V25" s="25"/>
      <c r="W25" s="25"/>
      <c r="X25" s="25"/>
      <c r="Y25" s="26"/>
      <c r="Z25" s="220" t="s">
        <v>18</v>
      </c>
      <c r="AA25" s="221"/>
      <c r="AB25" s="221"/>
      <c r="AC25" s="221"/>
      <c r="AD25" s="230"/>
      <c r="AE25" s="28"/>
      <c r="AF25" s="32"/>
      <c r="AG25" s="22"/>
      <c r="AH25" s="22"/>
      <c r="AI25" s="22"/>
      <c r="AJ25" s="352"/>
      <c r="AK25" s="352"/>
      <c r="AL25" s="353"/>
      <c r="AN25" s="3"/>
    </row>
    <row r="26" spans="2:40" ht="13.5" customHeight="1" x14ac:dyDescent="0.15">
      <c r="B26" s="212"/>
      <c r="C26" s="224" t="s">
        <v>52</v>
      </c>
      <c r="D26" s="224"/>
      <c r="E26" s="224"/>
      <c r="F26" s="224"/>
      <c r="G26" s="224"/>
      <c r="H26" s="224"/>
      <c r="I26" s="224"/>
      <c r="J26" s="224"/>
      <c r="K26" s="224"/>
      <c r="L26" s="351" t="s">
        <v>190</v>
      </c>
      <c r="M26" s="352"/>
      <c r="N26" s="352"/>
      <c r="O26" s="352"/>
      <c r="P26" s="352"/>
      <c r="Q26" s="352"/>
      <c r="R26" s="352"/>
      <c r="S26" s="352"/>
      <c r="T26" s="352"/>
      <c r="U26" s="352"/>
      <c r="V26" s="352"/>
      <c r="W26" s="352"/>
      <c r="X26" s="352"/>
      <c r="Y26" s="352"/>
      <c r="Z26" s="352"/>
      <c r="AA26" s="352"/>
      <c r="AB26" s="352"/>
      <c r="AC26" s="352"/>
      <c r="AD26" s="352"/>
      <c r="AE26" s="352"/>
      <c r="AF26" s="352"/>
      <c r="AG26" s="352"/>
      <c r="AH26" s="352"/>
      <c r="AI26" s="352"/>
      <c r="AJ26" s="352"/>
      <c r="AK26" s="352"/>
      <c r="AL26" s="353"/>
      <c r="AN26" s="3"/>
    </row>
    <row r="27" spans="2:40" ht="14.25" customHeight="1" x14ac:dyDescent="0.15">
      <c r="B27" s="212"/>
      <c r="C27" s="224"/>
      <c r="D27" s="224"/>
      <c r="E27" s="224"/>
      <c r="F27" s="224"/>
      <c r="G27" s="224"/>
      <c r="H27" s="224"/>
      <c r="I27" s="224"/>
      <c r="J27" s="224"/>
      <c r="K27" s="224"/>
      <c r="L27" s="354" t="s">
        <v>191</v>
      </c>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355"/>
      <c r="AN27" s="3"/>
    </row>
    <row r="28" spans="2:40" x14ac:dyDescent="0.15">
      <c r="B28" s="212"/>
      <c r="C28" s="224"/>
      <c r="D28" s="224"/>
      <c r="E28" s="224"/>
      <c r="F28" s="224"/>
      <c r="G28" s="224"/>
      <c r="H28" s="224"/>
      <c r="I28" s="224"/>
      <c r="J28" s="224"/>
      <c r="K28" s="224"/>
      <c r="L28" s="356"/>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8"/>
      <c r="AN28" s="3"/>
    </row>
    <row r="29" spans="2:40" ht="14.25" customHeight="1" x14ac:dyDescent="0.15">
      <c r="B29" s="212"/>
      <c r="C29" s="219" t="s">
        <v>16</v>
      </c>
      <c r="D29" s="219"/>
      <c r="E29" s="219"/>
      <c r="F29" s="219"/>
      <c r="G29" s="219"/>
      <c r="H29" s="219"/>
      <c r="I29" s="219"/>
      <c r="J29" s="219"/>
      <c r="K29" s="219"/>
      <c r="L29" s="196" t="s">
        <v>17</v>
      </c>
      <c r="M29" s="197"/>
      <c r="N29" s="197"/>
      <c r="O29" s="197"/>
      <c r="P29" s="198"/>
      <c r="Q29" s="28"/>
      <c r="R29" s="32"/>
      <c r="S29" s="32"/>
      <c r="T29" s="32"/>
      <c r="U29" s="32"/>
      <c r="V29" s="32"/>
      <c r="W29" s="32"/>
      <c r="X29" s="32"/>
      <c r="Y29" s="33"/>
      <c r="Z29" s="220" t="s">
        <v>18</v>
      </c>
      <c r="AA29" s="221"/>
      <c r="AB29" s="221"/>
      <c r="AC29" s="221"/>
      <c r="AD29" s="230"/>
      <c r="AE29" s="28"/>
      <c r="AF29" s="32"/>
      <c r="AG29" s="22"/>
      <c r="AH29" s="22"/>
      <c r="AI29" s="22"/>
      <c r="AJ29" s="352"/>
      <c r="AK29" s="352"/>
      <c r="AL29" s="353"/>
      <c r="AN29" s="3"/>
    </row>
    <row r="30" spans="2:40" ht="14.25" customHeight="1" x14ac:dyDescent="0.15">
      <c r="B30" s="212"/>
      <c r="C30" s="219" t="s">
        <v>23</v>
      </c>
      <c r="D30" s="219"/>
      <c r="E30" s="219"/>
      <c r="F30" s="219"/>
      <c r="G30" s="219"/>
      <c r="H30" s="219"/>
      <c r="I30" s="219"/>
      <c r="J30" s="219"/>
      <c r="K30" s="219"/>
      <c r="L30" s="350"/>
      <c r="M30" s="350"/>
      <c r="N30" s="350"/>
      <c r="O30" s="350"/>
      <c r="P30" s="350"/>
      <c r="Q30" s="350"/>
      <c r="R30" s="350"/>
      <c r="S30" s="350"/>
      <c r="T30" s="350"/>
      <c r="U30" s="350"/>
      <c r="V30" s="350"/>
      <c r="W30" s="350"/>
      <c r="X30" s="350"/>
      <c r="Y30" s="350"/>
      <c r="Z30" s="350"/>
      <c r="AA30" s="350"/>
      <c r="AB30" s="350"/>
      <c r="AC30" s="350"/>
      <c r="AD30" s="350"/>
      <c r="AE30" s="350"/>
      <c r="AF30" s="350"/>
      <c r="AG30" s="350"/>
      <c r="AH30" s="350"/>
      <c r="AI30" s="350"/>
      <c r="AJ30" s="350"/>
      <c r="AK30" s="350"/>
      <c r="AL30" s="350"/>
      <c r="AN30" s="3"/>
    </row>
    <row r="31" spans="2:40" ht="13.5" customHeight="1" x14ac:dyDescent="0.15">
      <c r="B31" s="212"/>
      <c r="C31" s="219" t="s">
        <v>24</v>
      </c>
      <c r="D31" s="219"/>
      <c r="E31" s="219"/>
      <c r="F31" s="219"/>
      <c r="G31" s="219"/>
      <c r="H31" s="219"/>
      <c r="I31" s="219"/>
      <c r="J31" s="219"/>
      <c r="K31" s="219"/>
      <c r="L31" s="351" t="s">
        <v>190</v>
      </c>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3"/>
      <c r="AN31" s="3"/>
    </row>
    <row r="32" spans="2:40" ht="14.25" customHeight="1" x14ac:dyDescent="0.15">
      <c r="B32" s="212"/>
      <c r="C32" s="219"/>
      <c r="D32" s="219"/>
      <c r="E32" s="219"/>
      <c r="F32" s="219"/>
      <c r="G32" s="219"/>
      <c r="H32" s="219"/>
      <c r="I32" s="219"/>
      <c r="J32" s="219"/>
      <c r="K32" s="219"/>
      <c r="L32" s="354" t="s">
        <v>191</v>
      </c>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355"/>
      <c r="AN32" s="3"/>
    </row>
    <row r="33" spans="2:40" x14ac:dyDescent="0.15">
      <c r="B33" s="213"/>
      <c r="C33" s="219"/>
      <c r="D33" s="219"/>
      <c r="E33" s="219"/>
      <c r="F33" s="219"/>
      <c r="G33" s="219"/>
      <c r="H33" s="219"/>
      <c r="I33" s="219"/>
      <c r="J33" s="219"/>
      <c r="K33" s="219"/>
      <c r="L33" s="356"/>
      <c r="M33" s="357"/>
      <c r="N33" s="242"/>
      <c r="O33" s="242"/>
      <c r="P33" s="242"/>
      <c r="Q33" s="242"/>
      <c r="R33" s="242"/>
      <c r="S33" s="242"/>
      <c r="T33" s="242"/>
      <c r="U33" s="242"/>
      <c r="V33" s="242"/>
      <c r="W33" s="242"/>
      <c r="X33" s="242"/>
      <c r="Y33" s="242"/>
      <c r="Z33" s="242"/>
      <c r="AA33" s="242"/>
      <c r="AB33" s="242"/>
      <c r="AC33" s="357"/>
      <c r="AD33" s="357"/>
      <c r="AE33" s="357"/>
      <c r="AF33" s="357"/>
      <c r="AG33" s="357"/>
      <c r="AH33" s="242"/>
      <c r="AI33" s="242"/>
      <c r="AJ33" s="242"/>
      <c r="AK33" s="242"/>
      <c r="AL33" s="243"/>
      <c r="AN33" s="3"/>
    </row>
    <row r="34" spans="2:40" ht="13.5" customHeight="1" x14ac:dyDescent="0.15">
      <c r="B34" s="225" t="s">
        <v>53</v>
      </c>
      <c r="C34" s="208" t="s">
        <v>25</v>
      </c>
      <c r="D34" s="209"/>
      <c r="E34" s="209"/>
      <c r="F34" s="209"/>
      <c r="G34" s="209"/>
      <c r="H34" s="209"/>
      <c r="I34" s="209"/>
      <c r="J34" s="209"/>
      <c r="K34" s="209"/>
      <c r="L34" s="209"/>
      <c r="M34" s="256" t="s">
        <v>26</v>
      </c>
      <c r="N34" s="257"/>
      <c r="O34" s="53" t="s">
        <v>54</v>
      </c>
      <c r="P34" s="49"/>
      <c r="Q34" s="50"/>
      <c r="R34" s="191" t="s">
        <v>27</v>
      </c>
      <c r="S34" s="192"/>
      <c r="T34" s="192"/>
      <c r="U34" s="192"/>
      <c r="V34" s="192"/>
      <c r="W34" s="192"/>
      <c r="X34" s="193"/>
      <c r="Y34" s="248" t="s">
        <v>28</v>
      </c>
      <c r="Z34" s="249"/>
      <c r="AA34" s="249"/>
      <c r="AB34" s="261"/>
      <c r="AC34" s="194" t="s">
        <v>29</v>
      </c>
      <c r="AD34" s="262"/>
      <c r="AE34" s="262"/>
      <c r="AF34" s="262"/>
      <c r="AG34" s="195"/>
      <c r="AH34" s="263" t="s">
        <v>55</v>
      </c>
      <c r="AI34" s="271"/>
      <c r="AJ34" s="271"/>
      <c r="AK34" s="271"/>
      <c r="AL34" s="264"/>
      <c r="AN34" s="3"/>
    </row>
    <row r="35" spans="2:40" ht="14.25" customHeight="1" x14ac:dyDescent="0.15">
      <c r="B35" s="212"/>
      <c r="C35" s="210"/>
      <c r="D35" s="211"/>
      <c r="E35" s="211"/>
      <c r="F35" s="211"/>
      <c r="G35" s="211"/>
      <c r="H35" s="211"/>
      <c r="I35" s="211"/>
      <c r="J35" s="211"/>
      <c r="K35" s="211"/>
      <c r="L35" s="211"/>
      <c r="M35" s="272"/>
      <c r="N35" s="273"/>
      <c r="O35" s="54" t="s">
        <v>56</v>
      </c>
      <c r="P35" s="51"/>
      <c r="Q35" s="52"/>
      <c r="R35" s="258"/>
      <c r="S35" s="259"/>
      <c r="T35" s="259"/>
      <c r="U35" s="259"/>
      <c r="V35" s="259"/>
      <c r="W35" s="259"/>
      <c r="X35" s="260"/>
      <c r="Y35" s="55" t="s">
        <v>30</v>
      </c>
      <c r="Z35" s="14"/>
      <c r="AA35" s="14"/>
      <c r="AB35" s="14"/>
      <c r="AC35" s="265" t="s">
        <v>31</v>
      </c>
      <c r="AD35" s="266"/>
      <c r="AE35" s="266"/>
      <c r="AF35" s="266"/>
      <c r="AG35" s="267"/>
      <c r="AH35" s="268" t="s">
        <v>57</v>
      </c>
      <c r="AI35" s="270"/>
      <c r="AJ35" s="270"/>
      <c r="AK35" s="270"/>
      <c r="AL35" s="269"/>
      <c r="AN35" s="3"/>
    </row>
    <row r="36" spans="2:40" ht="14.25" customHeight="1" x14ac:dyDescent="0.15">
      <c r="B36" s="212"/>
      <c r="C36" s="203"/>
      <c r="D36" s="68"/>
      <c r="E36" s="254" t="s">
        <v>1</v>
      </c>
      <c r="F36" s="254"/>
      <c r="G36" s="254"/>
      <c r="H36" s="254"/>
      <c r="I36" s="254"/>
      <c r="J36" s="254"/>
      <c r="K36" s="254"/>
      <c r="L36" s="347"/>
      <c r="M36" s="37"/>
      <c r="N36" s="36"/>
      <c r="O36" s="18"/>
      <c r="P36" s="19"/>
      <c r="Q36" s="36"/>
      <c r="R36" s="11" t="s">
        <v>192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12"/>
      <c r="C37" s="203"/>
      <c r="D37" s="68"/>
      <c r="E37" s="254" t="s">
        <v>32</v>
      </c>
      <c r="F37" s="255"/>
      <c r="G37" s="255"/>
      <c r="H37" s="255"/>
      <c r="I37" s="255"/>
      <c r="J37" s="255"/>
      <c r="K37" s="255"/>
      <c r="L37" s="344"/>
      <c r="M37" s="37"/>
      <c r="N37" s="36"/>
      <c r="O37" s="18"/>
      <c r="P37" s="19"/>
      <c r="Q37" s="36"/>
      <c r="R37" s="11" t="s">
        <v>192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12"/>
      <c r="C38" s="203"/>
      <c r="D38" s="68"/>
      <c r="E38" s="254" t="s">
        <v>2</v>
      </c>
      <c r="F38" s="255"/>
      <c r="G38" s="255"/>
      <c r="H38" s="255"/>
      <c r="I38" s="255"/>
      <c r="J38" s="255"/>
      <c r="K38" s="255"/>
      <c r="L38" s="344"/>
      <c r="M38" s="37"/>
      <c r="N38" s="36"/>
      <c r="O38" s="18"/>
      <c r="P38" s="19"/>
      <c r="Q38" s="36"/>
      <c r="R38" s="11" t="s">
        <v>192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12"/>
      <c r="C39" s="203"/>
      <c r="D39" s="68"/>
      <c r="E39" s="254" t="s">
        <v>33</v>
      </c>
      <c r="F39" s="255"/>
      <c r="G39" s="255"/>
      <c r="H39" s="255"/>
      <c r="I39" s="255"/>
      <c r="J39" s="255"/>
      <c r="K39" s="255"/>
      <c r="L39" s="344"/>
      <c r="M39" s="37"/>
      <c r="N39" s="36"/>
      <c r="O39" s="18"/>
      <c r="P39" s="19"/>
      <c r="Q39" s="36"/>
      <c r="R39" s="11" t="s">
        <v>192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12"/>
      <c r="C40" s="203"/>
      <c r="D40" s="68"/>
      <c r="E40" s="254" t="s">
        <v>3</v>
      </c>
      <c r="F40" s="255"/>
      <c r="G40" s="255"/>
      <c r="H40" s="255"/>
      <c r="I40" s="255"/>
      <c r="J40" s="255"/>
      <c r="K40" s="255"/>
      <c r="L40" s="344"/>
      <c r="M40" s="37"/>
      <c r="N40" s="36"/>
      <c r="O40" s="18"/>
      <c r="P40" s="19"/>
      <c r="Q40" s="36"/>
      <c r="R40" s="11" t="s">
        <v>192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12"/>
      <c r="C41" s="203"/>
      <c r="D41" s="69"/>
      <c r="E41" s="339" t="s">
        <v>59</v>
      </c>
      <c r="F41" s="348"/>
      <c r="G41" s="348"/>
      <c r="H41" s="348"/>
      <c r="I41" s="348"/>
      <c r="J41" s="348"/>
      <c r="K41" s="348"/>
      <c r="L41" s="349"/>
      <c r="M41" s="70"/>
      <c r="N41" s="35"/>
      <c r="O41" s="79"/>
      <c r="P41" s="34"/>
      <c r="Q41" s="35"/>
      <c r="R41" s="4" t="s">
        <v>192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12"/>
      <c r="C42" s="203"/>
      <c r="D42" s="71"/>
      <c r="E42" s="345" t="s">
        <v>193</v>
      </c>
      <c r="F42" s="345"/>
      <c r="G42" s="345"/>
      <c r="H42" s="345"/>
      <c r="I42" s="345"/>
      <c r="J42" s="345"/>
      <c r="K42" s="345"/>
      <c r="L42" s="346"/>
      <c r="M42" s="72"/>
      <c r="N42" s="74"/>
      <c r="O42" s="81"/>
      <c r="P42" s="73"/>
      <c r="Q42" s="74"/>
      <c r="R42" s="82" t="s">
        <v>192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12"/>
      <c r="C43" s="203"/>
      <c r="D43" s="68"/>
      <c r="E43" s="254" t="s">
        <v>4</v>
      </c>
      <c r="F43" s="255"/>
      <c r="G43" s="255"/>
      <c r="H43" s="255"/>
      <c r="I43" s="255"/>
      <c r="J43" s="255"/>
      <c r="K43" s="255"/>
      <c r="L43" s="344"/>
      <c r="M43" s="37"/>
      <c r="N43" s="36"/>
      <c r="O43" s="18"/>
      <c r="P43" s="19"/>
      <c r="Q43" s="36"/>
      <c r="R43" s="11" t="s">
        <v>192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12"/>
      <c r="C44" s="203"/>
      <c r="D44" s="68"/>
      <c r="E44" s="254" t="s">
        <v>194</v>
      </c>
      <c r="F44" s="255"/>
      <c r="G44" s="255"/>
      <c r="H44" s="255"/>
      <c r="I44" s="255"/>
      <c r="J44" s="255"/>
      <c r="K44" s="255"/>
      <c r="L44" s="344"/>
      <c r="M44" s="37"/>
      <c r="N44" s="36"/>
      <c r="O44" s="18"/>
      <c r="P44" s="19"/>
      <c r="Q44" s="36"/>
      <c r="R44" s="11" t="s">
        <v>192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12"/>
      <c r="C45" s="203"/>
      <c r="D45" s="68"/>
      <c r="E45" s="254" t="s">
        <v>5</v>
      </c>
      <c r="F45" s="255"/>
      <c r="G45" s="255"/>
      <c r="H45" s="255"/>
      <c r="I45" s="255"/>
      <c r="J45" s="255"/>
      <c r="K45" s="255"/>
      <c r="L45" s="344"/>
      <c r="M45" s="37"/>
      <c r="N45" s="36"/>
      <c r="O45" s="18"/>
      <c r="P45" s="19"/>
      <c r="Q45" s="36"/>
      <c r="R45" s="11" t="s">
        <v>192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12"/>
      <c r="C46" s="203"/>
      <c r="D46" s="68"/>
      <c r="E46" s="254" t="s">
        <v>34</v>
      </c>
      <c r="F46" s="255"/>
      <c r="G46" s="255"/>
      <c r="H46" s="255"/>
      <c r="I46" s="255"/>
      <c r="J46" s="255"/>
      <c r="K46" s="255"/>
      <c r="L46" s="344"/>
      <c r="M46" s="37"/>
      <c r="N46" s="36"/>
      <c r="O46" s="18"/>
      <c r="P46" s="19"/>
      <c r="Q46" s="36"/>
      <c r="R46" s="11" t="s">
        <v>192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3"/>
      <c r="C47" s="203"/>
      <c r="D47" s="68"/>
      <c r="E47" s="254" t="s">
        <v>6</v>
      </c>
      <c r="F47" s="255"/>
      <c r="G47" s="255"/>
      <c r="H47" s="255"/>
      <c r="I47" s="255"/>
      <c r="J47" s="255"/>
      <c r="K47" s="255"/>
      <c r="L47" s="344"/>
      <c r="M47" s="37"/>
      <c r="N47" s="36"/>
      <c r="O47" s="18"/>
      <c r="P47" s="19"/>
      <c r="Q47" s="36"/>
      <c r="R47" s="11" t="s">
        <v>192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50" t="s">
        <v>60</v>
      </c>
      <c r="C48" s="250"/>
      <c r="D48" s="250"/>
      <c r="E48" s="250"/>
      <c r="F48" s="250"/>
      <c r="G48" s="250"/>
      <c r="H48" s="250"/>
      <c r="I48" s="250"/>
      <c r="J48" s="250"/>
      <c r="K48" s="25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0" t="s">
        <v>61</v>
      </c>
      <c r="C49" s="250"/>
      <c r="D49" s="250"/>
      <c r="E49" s="250"/>
      <c r="F49" s="250"/>
      <c r="G49" s="250"/>
      <c r="H49" s="250"/>
      <c r="I49" s="250"/>
      <c r="J49" s="250"/>
      <c r="K49" s="25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9" t="s">
        <v>35</v>
      </c>
      <c r="C50" s="199"/>
      <c r="D50" s="199"/>
      <c r="E50" s="199"/>
      <c r="F50" s="199"/>
      <c r="G50" s="199"/>
      <c r="H50" s="199"/>
      <c r="I50" s="199"/>
      <c r="J50" s="199"/>
      <c r="K50" s="19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52" t="s">
        <v>63</v>
      </c>
      <c r="C51" s="252"/>
      <c r="D51" s="252"/>
      <c r="E51" s="252"/>
      <c r="F51" s="252"/>
      <c r="G51" s="252"/>
      <c r="H51" s="252"/>
      <c r="I51" s="252"/>
      <c r="J51" s="252"/>
      <c r="K51" s="25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00" t="s">
        <v>36</v>
      </c>
      <c r="C52" s="201"/>
      <c r="D52" s="201"/>
      <c r="E52" s="201"/>
      <c r="F52" s="201"/>
      <c r="G52" s="201"/>
      <c r="H52" s="201"/>
      <c r="I52" s="201"/>
      <c r="J52" s="201"/>
      <c r="K52" s="201"/>
      <c r="L52" s="201"/>
      <c r="M52" s="201"/>
      <c r="N52" s="20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2" t="s">
        <v>37</v>
      </c>
      <c r="C53" s="205" t="s">
        <v>38</v>
      </c>
      <c r="D53" s="189"/>
      <c r="E53" s="189"/>
      <c r="F53" s="189"/>
      <c r="G53" s="189"/>
      <c r="H53" s="189"/>
      <c r="I53" s="189"/>
      <c r="J53" s="189"/>
      <c r="K53" s="189"/>
      <c r="L53" s="189"/>
      <c r="M53" s="189"/>
      <c r="N53" s="189"/>
      <c r="O53" s="189"/>
      <c r="P53" s="189"/>
      <c r="Q53" s="189"/>
      <c r="R53" s="189"/>
      <c r="S53" s="189"/>
      <c r="T53" s="190"/>
      <c r="U53" s="205" t="s">
        <v>39</v>
      </c>
      <c r="V53" s="206"/>
      <c r="W53" s="206"/>
      <c r="X53" s="206"/>
      <c r="Y53" s="206"/>
      <c r="Z53" s="206"/>
      <c r="AA53" s="206"/>
      <c r="AB53" s="206"/>
      <c r="AC53" s="206"/>
      <c r="AD53" s="206"/>
      <c r="AE53" s="206"/>
      <c r="AF53" s="206"/>
      <c r="AG53" s="206"/>
      <c r="AH53" s="206"/>
      <c r="AI53" s="206"/>
      <c r="AJ53" s="206"/>
      <c r="AK53" s="206"/>
      <c r="AL53" s="207"/>
      <c r="AN53" s="3"/>
    </row>
    <row r="54" spans="2:40" x14ac:dyDescent="0.15">
      <c r="B54" s="203"/>
      <c r="C54" s="340"/>
      <c r="D54" s="342"/>
      <c r="E54" s="342"/>
      <c r="F54" s="342"/>
      <c r="G54" s="342"/>
      <c r="H54" s="342"/>
      <c r="I54" s="342"/>
      <c r="J54" s="342"/>
      <c r="K54" s="342"/>
      <c r="L54" s="342"/>
      <c r="M54" s="342"/>
      <c r="N54" s="342"/>
      <c r="O54" s="342"/>
      <c r="P54" s="342"/>
      <c r="Q54" s="342"/>
      <c r="R54" s="342"/>
      <c r="S54" s="342"/>
      <c r="T54" s="257"/>
      <c r="U54" s="340"/>
      <c r="V54" s="342"/>
      <c r="W54" s="342"/>
      <c r="X54" s="342"/>
      <c r="Y54" s="342"/>
      <c r="Z54" s="342"/>
      <c r="AA54" s="342"/>
      <c r="AB54" s="342"/>
      <c r="AC54" s="342"/>
      <c r="AD54" s="342"/>
      <c r="AE54" s="342"/>
      <c r="AF54" s="342"/>
      <c r="AG54" s="342"/>
      <c r="AH54" s="342"/>
      <c r="AI54" s="342"/>
      <c r="AJ54" s="342"/>
      <c r="AK54" s="342"/>
      <c r="AL54" s="257"/>
      <c r="AN54" s="3"/>
    </row>
    <row r="55" spans="2:40" x14ac:dyDescent="0.15">
      <c r="B55" s="203"/>
      <c r="C55" s="343"/>
      <c r="D55" s="214"/>
      <c r="E55" s="214"/>
      <c r="F55" s="214"/>
      <c r="G55" s="214"/>
      <c r="H55" s="214"/>
      <c r="I55" s="214"/>
      <c r="J55" s="214"/>
      <c r="K55" s="214"/>
      <c r="L55" s="214"/>
      <c r="M55" s="214"/>
      <c r="N55" s="214"/>
      <c r="O55" s="214"/>
      <c r="P55" s="214"/>
      <c r="Q55" s="214"/>
      <c r="R55" s="214"/>
      <c r="S55" s="214"/>
      <c r="T55" s="273"/>
      <c r="U55" s="343"/>
      <c r="V55" s="214"/>
      <c r="W55" s="214"/>
      <c r="X55" s="214"/>
      <c r="Y55" s="214"/>
      <c r="Z55" s="214"/>
      <c r="AA55" s="214"/>
      <c r="AB55" s="214"/>
      <c r="AC55" s="214"/>
      <c r="AD55" s="214"/>
      <c r="AE55" s="214"/>
      <c r="AF55" s="214"/>
      <c r="AG55" s="214"/>
      <c r="AH55" s="214"/>
      <c r="AI55" s="214"/>
      <c r="AJ55" s="214"/>
      <c r="AK55" s="214"/>
      <c r="AL55" s="273"/>
      <c r="AN55" s="3"/>
    </row>
    <row r="56" spans="2:40" x14ac:dyDescent="0.15">
      <c r="B56" s="203"/>
      <c r="C56" s="343"/>
      <c r="D56" s="214"/>
      <c r="E56" s="214"/>
      <c r="F56" s="214"/>
      <c r="G56" s="214"/>
      <c r="H56" s="214"/>
      <c r="I56" s="214"/>
      <c r="J56" s="214"/>
      <c r="K56" s="214"/>
      <c r="L56" s="214"/>
      <c r="M56" s="214"/>
      <c r="N56" s="214"/>
      <c r="O56" s="214"/>
      <c r="P56" s="214"/>
      <c r="Q56" s="214"/>
      <c r="R56" s="214"/>
      <c r="S56" s="214"/>
      <c r="T56" s="273"/>
      <c r="U56" s="343"/>
      <c r="V56" s="214"/>
      <c r="W56" s="214"/>
      <c r="X56" s="214"/>
      <c r="Y56" s="214"/>
      <c r="Z56" s="214"/>
      <c r="AA56" s="214"/>
      <c r="AB56" s="214"/>
      <c r="AC56" s="214"/>
      <c r="AD56" s="214"/>
      <c r="AE56" s="214"/>
      <c r="AF56" s="214"/>
      <c r="AG56" s="214"/>
      <c r="AH56" s="214"/>
      <c r="AI56" s="214"/>
      <c r="AJ56" s="214"/>
      <c r="AK56" s="214"/>
      <c r="AL56" s="273"/>
      <c r="AN56" s="3"/>
    </row>
    <row r="57" spans="2:40" x14ac:dyDescent="0.15">
      <c r="B57" s="204"/>
      <c r="C57" s="341"/>
      <c r="D57" s="206"/>
      <c r="E57" s="206"/>
      <c r="F57" s="206"/>
      <c r="G57" s="206"/>
      <c r="H57" s="206"/>
      <c r="I57" s="206"/>
      <c r="J57" s="206"/>
      <c r="K57" s="206"/>
      <c r="L57" s="206"/>
      <c r="M57" s="206"/>
      <c r="N57" s="206"/>
      <c r="O57" s="206"/>
      <c r="P57" s="206"/>
      <c r="Q57" s="206"/>
      <c r="R57" s="206"/>
      <c r="S57" s="206"/>
      <c r="T57" s="207"/>
      <c r="U57" s="341"/>
      <c r="V57" s="206"/>
      <c r="W57" s="206"/>
      <c r="X57" s="206"/>
      <c r="Y57" s="206"/>
      <c r="Z57" s="206"/>
      <c r="AA57" s="206"/>
      <c r="AB57" s="206"/>
      <c r="AC57" s="206"/>
      <c r="AD57" s="206"/>
      <c r="AE57" s="206"/>
      <c r="AF57" s="206"/>
      <c r="AG57" s="206"/>
      <c r="AH57" s="206"/>
      <c r="AI57" s="206"/>
      <c r="AJ57" s="206"/>
      <c r="AK57" s="206"/>
      <c r="AL57" s="207"/>
      <c r="AN57" s="3"/>
    </row>
    <row r="58" spans="2:40" ht="14.25" customHeight="1" x14ac:dyDescent="0.15">
      <c r="B58" s="196" t="s">
        <v>40</v>
      </c>
      <c r="C58" s="197"/>
      <c r="D58" s="197"/>
      <c r="E58" s="197"/>
      <c r="F58" s="198"/>
      <c r="G58" s="199" t="s">
        <v>41</v>
      </c>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195</v>
      </c>
    </row>
    <row r="66" spans="2:41" x14ac:dyDescent="0.15">
      <c r="B66" s="14" t="s">
        <v>196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別紙７</vt:lpstr>
      <vt:lpstr>別紙７－２</vt:lpstr>
      <vt:lpstr>別紙７－３</vt:lpstr>
      <vt:lpstr>別紙●24</vt:lpstr>
      <vt:lpstr>別紙７!Print_Area</vt:lpstr>
      <vt:lpstr>'別紙７－２'!Print_Area</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2024-03-27T05:34:40Z</dcterms:modified>
  <cp:category/>
  <cp:contentStatus/>
</cp:coreProperties>
</file>